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embeddings/oleObject1.bin" ContentType="application/vnd.openxmlformats-officedocument.oleObject"/>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vanlt\Desktop\"/>
    </mc:Choice>
  </mc:AlternateContent>
  <bookViews>
    <workbookView xWindow="0" yWindow="0" windowWidth="20490" windowHeight="7650" tabRatio="865" firstSheet="14" activeTab="23"/>
  </bookViews>
  <sheets>
    <sheet name="Phụ lục I" sheetId="43" r:id="rId1"/>
    <sheet name="Thành phần dữ liệu" sheetId="41" r:id="rId2"/>
    <sheet name="01ĐKTĐ-HĐĐT" sheetId="26" state="hidden" r:id="rId3"/>
    <sheet name="VIII1.1-DLieu1-01ĐKTĐ-HĐĐT" sheetId="24" state="hidden" r:id="rId4"/>
    <sheet name="VIII1.2-DLieu2-01ĐKTĐ-HĐĐT" sheetId="25" state="hidden" r:id="rId5"/>
    <sheet name="Ủy nhiệm lập" sheetId="23" r:id="rId6"/>
    <sheet name="04SS-HĐĐT" sheetId="27" state="hidden" r:id="rId7"/>
    <sheet name="Cập nhật - 2021-11-03" sheetId="55" r:id="rId8"/>
    <sheet name="Hình 26" sheetId="28" state="hidden" r:id="rId9"/>
    <sheet name="06ĐN-PSĐT" sheetId="44" state="hidden" r:id="rId10"/>
    <sheet name="Hình 10" sheetId="45" state="hidden" r:id="rId11"/>
    <sheet name="Quản lý" sheetId="3" r:id="rId12"/>
    <sheet name="2.1" sheetId="15" r:id="rId13"/>
    <sheet name="2.2-Cu" sheetId="13" state="hidden" r:id="rId14"/>
    <sheet name="2.2" sheetId="54" r:id="rId15"/>
    <sheet name="2.2.1" sheetId="31" r:id="rId16"/>
    <sheet name="2.2.1.1" sheetId="32" r:id="rId17"/>
    <sheet name="2.2.1.2.1" sheetId="33" r:id="rId18"/>
    <sheet name="2.2.1.2.2" sheetId="34" r:id="rId19"/>
    <sheet name="2.2.1.2.3" sheetId="35" r:id="rId20"/>
    <sheet name="2.2.3" sheetId="47" r:id="rId21"/>
    <sheet name="2.2.7" sheetId="46" r:id="rId22"/>
    <sheet name="2.2.7.1.1" sheetId="49" r:id="rId23"/>
    <sheet name="2.2.7.2.1" sheetId="50" r:id="rId24"/>
    <sheet name="2.2.7.2.2" sheetId="52" state="hidden" r:id="rId25"/>
    <sheet name="2.2.7-Chọn hóa đơn" sheetId="48" state="hidden" r:id="rId26"/>
    <sheet name="2.2.8" sheetId="57" state="hidden" r:id="rId27"/>
    <sheet name="Hình 32-33" sheetId="59" state="hidden" r:id="rId28"/>
    <sheet name="01TH-HĐĐT" sheetId="58" state="hidden" r:id="rId29"/>
    <sheet name="2.3" sheetId="53" r:id="rId30"/>
    <sheet name="2.4" sheetId="56" r:id="rId31"/>
    <sheet name="2.5" sheetId="29" r:id="rId32"/>
    <sheet name="2.6" sheetId="42" r:id="rId33"/>
    <sheet name="2.4-Bộ ký hiệu hóa đơn" sheetId="39" r:id="rId34"/>
    <sheet name="2.4-Xác thực sử dụng" sheetId="38" r:id="rId35"/>
    <sheet name="Hình thức thông báo" sheetId="22" r:id="rId36"/>
  </sheets>
  <definedNames>
    <definedName name="_xlnm._FilterDatabase" localSheetId="0" hidden="1">'Phụ lục I'!$A$5:$I$30</definedName>
    <definedName name="_Toc84227733" localSheetId="32">'2.6'!$C$10</definedName>
    <definedName name="_Toc85446917" localSheetId="26">'2.2.8'!$B$130</definedName>
    <definedName name="_Toc85446918" localSheetId="26">'2.2.8'!$B$131</definedName>
    <definedName name="_Toc85446919" localSheetId="26">'2.2.8'!$B$133</definedName>
    <definedName name="_Toc85446920" localSheetId="26">'2.2.8'!$B$138</definedName>
    <definedName name="_Toc85446921" localSheetId="26">'2.2.8'!$B$144</definedName>
    <definedName name="bookmark162" localSheetId="20">'2.2.3'!$A$8</definedName>
    <definedName name="bookmark163" localSheetId="20">'2.2.3'!$A$9</definedName>
    <definedName name="bookmark164" localSheetId="20">'2.2.3'!$A$10</definedName>
    <definedName name="bookmark165" localSheetId="20">'2.2.3'!$A$12</definedName>
    <definedName name="bookmark166" localSheetId="20">'2.2.3'!$A$14</definedName>
    <definedName name="bookmark167" localSheetId="20">'2.2.3'!$A$20</definedName>
    <definedName name="bookmark168" localSheetId="20">'2.2.3'!$A$24</definedName>
    <definedName name="bookmark169" localSheetId="20">'2.2.3'!$A$25</definedName>
    <definedName name="bookmark170" localSheetId="20">'2.2.3'!$A$28</definedName>
    <definedName name="bookmark171" localSheetId="20">'2.2.3'!$A$31</definedName>
    <definedName name="bookmark172" localSheetId="20">'2.2.3'!$A$32</definedName>
    <definedName name="PLI">'Phụ lục I'!$A$1</definedName>
    <definedName name="_xlnm.Print_Area" localSheetId="2">'01ĐKTĐ-HĐĐT'!$B$1:$M$56</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2" i="42" l="1"/>
  <c r="A2" i="29"/>
  <c r="A2" i="56"/>
  <c r="AN147" i="53"/>
  <c r="AM147" i="53"/>
  <c r="AL147" i="53"/>
  <c r="AK147" i="53"/>
  <c r="AJ147" i="53"/>
  <c r="AI147" i="53"/>
  <c r="AH147" i="53"/>
  <c r="AG147" i="53"/>
  <c r="AF147" i="53"/>
  <c r="AE147" i="53"/>
  <c r="AD147" i="53"/>
  <c r="AC147" i="53"/>
  <c r="AB147" i="53"/>
  <c r="AA147" i="53"/>
  <c r="Z147" i="53"/>
  <c r="Y147" i="53"/>
  <c r="X147" i="53"/>
  <c r="W147" i="53"/>
  <c r="V147" i="53"/>
  <c r="U147" i="53"/>
  <c r="T147" i="53"/>
  <c r="S147" i="53"/>
  <c r="R147" i="53"/>
  <c r="Q147" i="53"/>
  <c r="P147" i="53"/>
  <c r="O147" i="53"/>
  <c r="N147" i="53"/>
  <c r="M147" i="53"/>
  <c r="L147" i="53"/>
  <c r="K147" i="53"/>
  <c r="J147" i="53"/>
  <c r="I147" i="53"/>
  <c r="H147" i="53"/>
  <c r="G147" i="53"/>
  <c r="F147" i="53"/>
  <c r="E147" i="53"/>
  <c r="D147" i="53"/>
  <c r="AN138" i="53"/>
  <c r="AM138" i="53"/>
  <c r="AL138" i="53"/>
  <c r="AK138" i="53"/>
  <c r="AJ138" i="53"/>
  <c r="AI138" i="53"/>
  <c r="AH138" i="53"/>
  <c r="AG138" i="53"/>
  <c r="AF138" i="53"/>
  <c r="AE138" i="53"/>
  <c r="AD138" i="53"/>
  <c r="AC138" i="53"/>
  <c r="AB138" i="53"/>
  <c r="AA138" i="53"/>
  <c r="Z138" i="53"/>
  <c r="Y138" i="53"/>
  <c r="X138" i="53"/>
  <c r="W138" i="53"/>
  <c r="V138" i="53"/>
  <c r="U138" i="53"/>
  <c r="T138" i="53"/>
  <c r="S138" i="53"/>
  <c r="R138" i="53"/>
  <c r="Q138" i="53"/>
  <c r="P138" i="53"/>
  <c r="O138" i="53"/>
  <c r="N138" i="53"/>
  <c r="M138" i="53"/>
  <c r="L138" i="53"/>
  <c r="K138" i="53"/>
  <c r="J138" i="53"/>
  <c r="I138" i="53"/>
  <c r="H138" i="53"/>
  <c r="G138" i="53"/>
  <c r="F138" i="53"/>
  <c r="E138" i="53"/>
  <c r="D138" i="53"/>
  <c r="AN129" i="53"/>
  <c r="AM129" i="53"/>
  <c r="AL129" i="53"/>
  <c r="AK129" i="53"/>
  <c r="AJ129" i="53"/>
  <c r="AI129" i="53"/>
  <c r="AH129" i="53"/>
  <c r="AG129" i="53"/>
  <c r="AF129" i="53"/>
  <c r="AE129" i="53"/>
  <c r="AD129" i="53"/>
  <c r="AC129" i="53"/>
  <c r="AB129" i="53"/>
  <c r="AA129" i="53"/>
  <c r="Z129" i="53"/>
  <c r="Y129" i="53"/>
  <c r="X129" i="53"/>
  <c r="W129" i="53"/>
  <c r="V129" i="53"/>
  <c r="U129" i="53"/>
  <c r="T129" i="53"/>
  <c r="S129" i="53"/>
  <c r="R129" i="53"/>
  <c r="Q129" i="53"/>
  <c r="P129" i="53"/>
  <c r="O129" i="53"/>
  <c r="N129" i="53"/>
  <c r="M129" i="53"/>
  <c r="L129" i="53"/>
  <c r="K129" i="53"/>
  <c r="J129" i="53"/>
  <c r="I129" i="53"/>
  <c r="H129" i="53"/>
  <c r="G129" i="53"/>
  <c r="F129" i="53"/>
  <c r="E129" i="53"/>
  <c r="D129" i="53"/>
  <c r="AN120" i="53"/>
  <c r="AM120" i="53"/>
  <c r="AL120" i="53"/>
  <c r="AK120" i="53"/>
  <c r="AJ120" i="53"/>
  <c r="AI120" i="53"/>
  <c r="AH120" i="53"/>
  <c r="AG120" i="53"/>
  <c r="AF120" i="53"/>
  <c r="AE120" i="53"/>
  <c r="AD120" i="53"/>
  <c r="AC120" i="53"/>
  <c r="AB120" i="53"/>
  <c r="AA120" i="53"/>
  <c r="Z120" i="53"/>
  <c r="Y120" i="53"/>
  <c r="X120" i="53"/>
  <c r="W120" i="53"/>
  <c r="V120" i="53"/>
  <c r="U120" i="53"/>
  <c r="T120" i="53"/>
  <c r="S120" i="53"/>
  <c r="R120" i="53"/>
  <c r="Q120" i="53"/>
  <c r="P120" i="53"/>
  <c r="O120" i="53"/>
  <c r="N120" i="53"/>
  <c r="M120" i="53"/>
  <c r="L120" i="53"/>
  <c r="K120" i="53"/>
  <c r="J120" i="53"/>
  <c r="I120" i="53"/>
  <c r="H120" i="53"/>
  <c r="G120" i="53"/>
  <c r="F120" i="53"/>
  <c r="E120" i="53"/>
  <c r="D120" i="53"/>
  <c r="AN110" i="53"/>
  <c r="AM110" i="53"/>
  <c r="AL110" i="53"/>
  <c r="AK110" i="53"/>
  <c r="AJ110" i="53"/>
  <c r="AI110" i="53"/>
  <c r="AH110" i="53"/>
  <c r="AG110" i="53"/>
  <c r="AF110" i="53"/>
  <c r="AE110" i="53"/>
  <c r="AD110" i="53"/>
  <c r="AC110" i="53"/>
  <c r="AB110" i="53"/>
  <c r="AA110" i="53"/>
  <c r="Z110" i="53"/>
  <c r="Y110" i="53"/>
  <c r="X110" i="53"/>
  <c r="W110" i="53"/>
  <c r="V110" i="53"/>
  <c r="U110" i="53"/>
  <c r="T110" i="53"/>
  <c r="S110" i="53"/>
  <c r="R110" i="53"/>
  <c r="Q110" i="53"/>
  <c r="P110" i="53"/>
  <c r="O110" i="53"/>
  <c r="N110" i="53"/>
  <c r="M110" i="53"/>
  <c r="L110" i="53"/>
  <c r="K110" i="53"/>
  <c r="J110" i="53"/>
  <c r="I110" i="53"/>
  <c r="H110" i="53"/>
  <c r="G110" i="53"/>
  <c r="F110" i="53"/>
  <c r="E110" i="53"/>
  <c r="D110" i="53"/>
  <c r="A15" i="53"/>
  <c r="A14" i="53"/>
  <c r="A13" i="53"/>
  <c r="A12" i="53"/>
  <c r="A11" i="53"/>
  <c r="A10" i="53"/>
  <c r="A9" i="53"/>
  <c r="A8" i="53"/>
  <c r="A7" i="53"/>
  <c r="A6" i="53"/>
  <c r="A2" i="53"/>
  <c r="A2" i="57"/>
  <c r="A6" i="52"/>
  <c r="A2" i="52"/>
  <c r="A6" i="50"/>
  <c r="A2" i="50"/>
  <c r="A6" i="49"/>
  <c r="A2" i="49"/>
  <c r="A45" i="46"/>
  <c r="A44" i="46"/>
  <c r="A43" i="46"/>
  <c r="A42" i="46"/>
  <c r="A41" i="46"/>
  <c r="A40" i="46"/>
  <c r="A2" i="46"/>
  <c r="A2" i="47"/>
  <c r="D29" i="35"/>
  <c r="E29" i="35" s="1"/>
  <c r="F29" i="35" s="1"/>
  <c r="G29" i="35" s="1"/>
  <c r="H29" i="35" s="1"/>
  <c r="I29" i="35" s="1"/>
  <c r="C29" i="35"/>
  <c r="A5" i="35"/>
  <c r="D66" i="34"/>
  <c r="E66" i="34" s="1"/>
  <c r="F66" i="34" s="1"/>
  <c r="G66" i="34" s="1"/>
  <c r="H66" i="34" s="1"/>
  <c r="I66" i="34" s="1"/>
  <c r="C66" i="34"/>
  <c r="A5" i="34"/>
  <c r="A5" i="33"/>
  <c r="E236" i="32"/>
  <c r="F236" i="32" s="1"/>
  <c r="G236" i="32" s="1"/>
  <c r="H236" i="32" s="1"/>
  <c r="I236" i="32" s="1"/>
  <c r="D236" i="32"/>
  <c r="C236" i="32"/>
  <c r="A5" i="32"/>
  <c r="A189" i="31"/>
  <c r="A188" i="31"/>
  <c r="A187" i="31"/>
  <c r="A186" i="31"/>
  <c r="E145" i="31"/>
  <c r="F145" i="31" s="1"/>
  <c r="G145" i="31" s="1"/>
  <c r="H145" i="31" s="1"/>
  <c r="I145" i="31" s="1"/>
  <c r="D145" i="31"/>
  <c r="C145" i="31"/>
  <c r="A2" i="31"/>
  <c r="A2" i="33" s="1"/>
  <c r="AN183" i="54"/>
  <c r="AM183" i="54"/>
  <c r="AL183" i="54"/>
  <c r="AK183" i="54"/>
  <c r="AJ183" i="54"/>
  <c r="AI183" i="54"/>
  <c r="AH183" i="54"/>
  <c r="AG183" i="54"/>
  <c r="AF183" i="54"/>
  <c r="AE183" i="54"/>
  <c r="AD183" i="54"/>
  <c r="AC183" i="54"/>
  <c r="AB183" i="54"/>
  <c r="AA183" i="54"/>
  <c r="Z183" i="54"/>
  <c r="Y183" i="54"/>
  <c r="X183" i="54"/>
  <c r="W183" i="54"/>
  <c r="V183" i="54"/>
  <c r="U183" i="54"/>
  <c r="T183" i="54"/>
  <c r="S183" i="54"/>
  <c r="R183" i="54"/>
  <c r="Q183" i="54"/>
  <c r="P183" i="54"/>
  <c r="O183" i="54"/>
  <c r="N183" i="54"/>
  <c r="M183" i="54"/>
  <c r="L183" i="54"/>
  <c r="K183" i="54"/>
  <c r="J183" i="54"/>
  <c r="I183" i="54"/>
  <c r="H183" i="54"/>
  <c r="G183" i="54"/>
  <c r="F183" i="54"/>
  <c r="E183" i="54"/>
  <c r="D183" i="54"/>
  <c r="AN174" i="54"/>
  <c r="AM174" i="54"/>
  <c r="AL174" i="54"/>
  <c r="AK174" i="54"/>
  <c r="AJ174" i="54"/>
  <c r="AI174" i="54"/>
  <c r="AH174" i="54"/>
  <c r="AG174" i="54"/>
  <c r="AF174" i="54"/>
  <c r="AE174" i="54"/>
  <c r="AD174" i="54"/>
  <c r="AC174" i="54"/>
  <c r="AB174" i="54"/>
  <c r="AA174" i="54"/>
  <c r="Z174" i="54"/>
  <c r="Y174" i="54"/>
  <c r="X174" i="54"/>
  <c r="W174" i="54"/>
  <c r="V174" i="54"/>
  <c r="U174" i="54"/>
  <c r="T174" i="54"/>
  <c r="S174" i="54"/>
  <c r="R174" i="54"/>
  <c r="Q174" i="54"/>
  <c r="P174" i="54"/>
  <c r="O174" i="54"/>
  <c r="N174" i="54"/>
  <c r="M174" i="54"/>
  <c r="L174" i="54"/>
  <c r="K174" i="54"/>
  <c r="J174" i="54"/>
  <c r="I174" i="54"/>
  <c r="H174" i="54"/>
  <c r="G174" i="54"/>
  <c r="F174" i="54"/>
  <c r="E174" i="54"/>
  <c r="D174" i="54"/>
  <c r="AN165" i="54"/>
  <c r="AM165" i="54"/>
  <c r="AL165" i="54"/>
  <c r="AK165" i="54"/>
  <c r="AJ165" i="54"/>
  <c r="AI165" i="54"/>
  <c r="AH165" i="54"/>
  <c r="AG165" i="54"/>
  <c r="AF165" i="54"/>
  <c r="AE165" i="54"/>
  <c r="AD165" i="54"/>
  <c r="AC165" i="54"/>
  <c r="AB165" i="54"/>
  <c r="AA165" i="54"/>
  <c r="Z165" i="54"/>
  <c r="Y165" i="54"/>
  <c r="X165" i="54"/>
  <c r="W165" i="54"/>
  <c r="V165" i="54"/>
  <c r="U165" i="54"/>
  <c r="T165" i="54"/>
  <c r="S165" i="54"/>
  <c r="R165" i="54"/>
  <c r="Q165" i="54"/>
  <c r="P165" i="54"/>
  <c r="O165" i="54"/>
  <c r="N165" i="54"/>
  <c r="M165" i="54"/>
  <c r="L165" i="54"/>
  <c r="K165" i="54"/>
  <c r="J165" i="54"/>
  <c r="I165" i="54"/>
  <c r="H165" i="54"/>
  <c r="G165" i="54"/>
  <c r="F165" i="54"/>
  <c r="E165" i="54"/>
  <c r="D165" i="54"/>
  <c r="AN156" i="54"/>
  <c r="AM156" i="54"/>
  <c r="AL156" i="54"/>
  <c r="AK156" i="54"/>
  <c r="AJ156" i="54"/>
  <c r="AI156" i="54"/>
  <c r="AH156" i="54"/>
  <c r="AG156" i="54"/>
  <c r="AF156" i="54"/>
  <c r="AE156" i="54"/>
  <c r="AD156" i="54"/>
  <c r="AC156" i="54"/>
  <c r="AB156" i="54"/>
  <c r="AA156" i="54"/>
  <c r="Z156" i="54"/>
  <c r="Y156" i="54"/>
  <c r="X156" i="54"/>
  <c r="W156" i="54"/>
  <c r="V156" i="54"/>
  <c r="U156" i="54"/>
  <c r="T156" i="54"/>
  <c r="S156" i="54"/>
  <c r="R156" i="54"/>
  <c r="Q156" i="54"/>
  <c r="P156" i="54"/>
  <c r="O156" i="54"/>
  <c r="N156" i="54"/>
  <c r="M156" i="54"/>
  <c r="L156" i="54"/>
  <c r="K156" i="54"/>
  <c r="J156" i="54"/>
  <c r="I156" i="54"/>
  <c r="H156" i="54"/>
  <c r="G156" i="54"/>
  <c r="F156" i="54"/>
  <c r="E156" i="54"/>
  <c r="D156" i="54"/>
  <c r="AN146" i="54"/>
  <c r="AM146" i="54"/>
  <c r="AL146" i="54"/>
  <c r="AK146" i="54"/>
  <c r="AJ146" i="54"/>
  <c r="AI146" i="54"/>
  <c r="AH146" i="54"/>
  <c r="AG146" i="54"/>
  <c r="AF146" i="54"/>
  <c r="AE146" i="54"/>
  <c r="AD146" i="54"/>
  <c r="AC146" i="54"/>
  <c r="AB146" i="54"/>
  <c r="AA146" i="54"/>
  <c r="Z146" i="54"/>
  <c r="Y146" i="54"/>
  <c r="X146" i="54"/>
  <c r="W146" i="54"/>
  <c r="V146" i="54"/>
  <c r="U146" i="54"/>
  <c r="T146" i="54"/>
  <c r="S146" i="54"/>
  <c r="R146" i="54"/>
  <c r="Q146" i="54"/>
  <c r="P146" i="54"/>
  <c r="O146" i="54"/>
  <c r="N146" i="54"/>
  <c r="M146" i="54"/>
  <c r="L146" i="54"/>
  <c r="K146" i="54"/>
  <c r="J146" i="54"/>
  <c r="I146" i="54"/>
  <c r="H146" i="54"/>
  <c r="G146" i="54"/>
  <c r="F146" i="54"/>
  <c r="E146" i="54"/>
  <c r="D146" i="54"/>
  <c r="A17" i="54"/>
  <c r="A16" i="54"/>
  <c r="A15" i="54"/>
  <c r="A14" i="54"/>
  <c r="A13" i="54"/>
  <c r="A12" i="54"/>
  <c r="A11" i="54"/>
  <c r="A10" i="54"/>
  <c r="A9" i="54"/>
  <c r="A8" i="54"/>
  <c r="A2" i="54"/>
  <c r="A17" i="13"/>
  <c r="A16" i="13"/>
  <c r="A15" i="13"/>
  <c r="A14" i="13"/>
  <c r="A13" i="13"/>
  <c r="A12" i="13"/>
  <c r="A11" i="13"/>
  <c r="A10" i="13"/>
  <c r="A9" i="13"/>
  <c r="A8" i="13"/>
  <c r="A2" i="13"/>
  <c r="A2" i="15"/>
  <c r="A10" i="3"/>
  <c r="A9" i="3"/>
  <c r="A8" i="3"/>
  <c r="A7" i="3"/>
  <c r="A6" i="3"/>
  <c r="A5" i="3"/>
  <c r="A2" i="34" l="1"/>
  <c r="A2" i="32"/>
  <c r="A2" i="35"/>
</calcChain>
</file>

<file path=xl/sharedStrings.xml><?xml version="1.0" encoding="utf-8"?>
<sst xmlns="http://schemas.openxmlformats.org/spreadsheetml/2006/main" count="6407" uniqueCount="2241">
  <si>
    <t>STT</t>
  </si>
  <si>
    <t>Phân hệ</t>
  </si>
  <si>
    <t>Tab chi tiết</t>
  </si>
  <si>
    <t>Nghiệp vụ</t>
  </si>
  <si>
    <t>Mục đích dùng</t>
  </si>
  <si>
    <t>Ghi chú</t>
  </si>
  <si>
    <t>Mã số thuế</t>
  </si>
  <si>
    <t>Tên</t>
  </si>
  <si>
    <t>Tên đơn vị</t>
  </si>
  <si>
    <t>Yêu cầu</t>
  </si>
  <si>
    <t>Thêm</t>
  </si>
  <si>
    <t>Xóa</t>
  </si>
  <si>
    <t>Xuất khẩu</t>
  </si>
  <si>
    <t>Giao diện bảng kê</t>
  </si>
  <si>
    <t>Số</t>
  </si>
  <si>
    <t>Trạng thái</t>
  </si>
  <si>
    <t>£</t>
  </si>
  <si>
    <t>Trường dữ liệu</t>
  </si>
  <si>
    <t>Nút Thao tác</t>
  </si>
  <si>
    <t>Các Trường thông tin cần khai báo</t>
  </si>
  <si>
    <t>Nguồn thông tin</t>
  </si>
  <si>
    <t>Loại hóa đơn</t>
  </si>
  <si>
    <t>Ký hiệu hóa đơn</t>
  </si>
  <si>
    <t>Số lượng</t>
  </si>
  <si>
    <t>Tên mẫu hóa đơn</t>
  </si>
  <si>
    <t>Sửa</t>
  </si>
  <si>
    <t>Bước 1-Chọn mẫu hóa đơn</t>
  </si>
  <si>
    <t>Loại mẫu</t>
  </si>
  <si>
    <t>Thuế GTGT</t>
  </si>
  <si>
    <t>Ngôn ngữ</t>
  </si>
  <si>
    <t>Khổ giấy</t>
  </si>
  <si>
    <t>A4</t>
  </si>
  <si>
    <t>A5</t>
  </si>
  <si>
    <t>Tiếng Việt</t>
  </si>
  <si>
    <t>Song ngữ (Việt - Anh)</t>
  </si>
  <si>
    <t>Mẫu cơ bản</t>
  </si>
  <si>
    <t>Hóa đơn bán hàng</t>
  </si>
  <si>
    <t>Xây dựng 1 bộ các mẫu hóa đơn. Khi người dùng chọn các điều kiện ở trên thì hệ thống tự động gợi ý ra để người dùng chọn (Thao tác tượng tự như MISA trên giao diện Website)</t>
  </si>
  <si>
    <t>Đại lý vé máy bay</t>
  </si>
  <si>
    <t>….</t>
  </si>
  <si>
    <t>CB</t>
  </si>
  <si>
    <t>VMB</t>
  </si>
  <si>
    <t>TV</t>
  </si>
  <si>
    <t>Hóa đơn chuyển đổi</t>
  </si>
  <si>
    <t>Hóa đơn có chiết khấu</t>
  </si>
  <si>
    <t>Hóa đơn ngoại tệ</t>
  </si>
  <si>
    <t xml:space="preserve">Nút </t>
  </si>
  <si>
    <t>Yêu cầu:
- Chỉ chấp nhận 1 logo duy nhất là logo tải lên cuối cùng
- Có nút thao tác tải logo lên
- Có nút thao tác xóa logo
- Có nút thao tác di chuyển vị trí sang trái, sang phải khu vực thể hiện thông tin
- Logo luôn nằm chính giữa (xét trái, phải, trên, dưới) khu vực đặt logo
- Cảnh báo giới hạn dung lượng logo hoặc định dạng logo được chấp nhận</t>
  </si>
  <si>
    <t>Thay đổi font chữ</t>
  </si>
  <si>
    <t>Yêu cầu:
Font: Liệt kê danh sách các font chữ để chọn
Thay đổi cỡ chữ: bấm biểu tượng để chỉnh tăng và giảm cỡ chữ theo cấp số cộng là 0,5 theo cỡ chữ mặc định</t>
  </si>
  <si>
    <t>Yêu cầu:
Chọn màu chữ theo danh sách màu mặc định (Tối thiểu thiết lập 12 màu)</t>
  </si>
  <si>
    <r>
      <rPr>
        <sz val="11"/>
        <color theme="1"/>
        <rFont val="Wingdings 2"/>
        <family val="1"/>
        <charset val="2"/>
      </rPr>
      <t>£</t>
    </r>
    <r>
      <rPr>
        <sz val="11"/>
        <color theme="1"/>
        <rFont val="Times New Roman"/>
        <family val="2"/>
        <charset val="163"/>
      </rPr>
      <t xml:space="preserve"> Hiện thị QR code</t>
    </r>
  </si>
  <si>
    <t>[Tích chọn]</t>
  </si>
  <si>
    <r>
      <rPr>
        <sz val="11"/>
        <color theme="1"/>
        <rFont val="Wingdings 2"/>
        <family val="1"/>
        <charset val="2"/>
      </rPr>
      <t>£</t>
    </r>
    <r>
      <rPr>
        <sz val="11"/>
        <color theme="1"/>
        <rFont val="Times New Roman"/>
        <family val="2"/>
        <charset val="163"/>
      </rPr>
      <t xml:space="preserve"> Lặp lại thông tin khi hóa đơn có nhiều trang</t>
    </r>
  </si>
  <si>
    <r>
      <rPr>
        <sz val="11"/>
        <color theme="1"/>
        <rFont val="Wingdings 2"/>
        <family val="1"/>
        <charset val="2"/>
      </rPr>
      <t>£</t>
    </r>
    <r>
      <rPr>
        <sz val="11"/>
        <color theme="1"/>
        <rFont val="Times New Roman"/>
        <family val="2"/>
        <charset val="163"/>
      </rPr>
      <t xml:space="preserve"> Thiệt lập dòng ký hiệu cột</t>
    </r>
  </si>
  <si>
    <t>Dùng để thiết lập ký hiệu ghi chú cho cột thông tin trên hóa đơn</t>
  </si>
  <si>
    <r>
      <t xml:space="preserve">Số dòng trắng </t>
    </r>
    <r>
      <rPr>
        <sz val="11"/>
        <color theme="1"/>
        <rFont val="Wingdings 2"/>
        <family val="1"/>
        <charset val="2"/>
      </rPr>
      <t>5</t>
    </r>
  </si>
  <si>
    <t>Hiển thị mã QR code để tra cứu thông tin hóa đơn. Mặc định tích ô này</t>
  </si>
  <si>
    <t>Lặp lại thông tin trùng nhau ở các hóa đơn. Lưu ý có thêm dòng "Tiep theo trang truoc: X/Y".  Mặc định tích ô này</t>
  </si>
  <si>
    <t>Điền số dòng trắng thể hiện trên hóa đơn. Mặc định để hiện thị là 5</t>
  </si>
  <si>
    <t>Có 2 lựa chọn đồng thời đều được chấp nhập</t>
  </si>
  <si>
    <t>Trong tab này cho kho hình nền được phần mềm thiết lập sẵn để người dùng chọn</t>
  </si>
  <si>
    <t>Người dùng có thể chọn vào một trong các nhóm thông tin trên hóa đơn để thực hiện chỉnh sửa nội dung</t>
  </si>
  <si>
    <t>Chia hóa đơn thành các nhóm thông tin sau</t>
  </si>
  <si>
    <t>Nhóm Tên hóa đơn</t>
  </si>
  <si>
    <t>Nhóm thông tin người mua</t>
  </si>
  <si>
    <t>Nhóm chưa mã QR code</t>
  </si>
  <si>
    <t>Nhóm thông tin mã tra cứu hóa đơn và nhà cung cấp dịch vụ</t>
  </si>
  <si>
    <t>Lưu</t>
  </si>
  <si>
    <t>Các nút thao tác</t>
  </si>
  <si>
    <t>Ký điện tử</t>
  </si>
  <si>
    <t>Đóng</t>
  </si>
  <si>
    <t>Ngày cập nhật</t>
  </si>
  <si>
    <t>Thay đổi màu chữ</t>
  </si>
  <si>
    <t>Thiết lập Logo</t>
  </si>
  <si>
    <t>Chọn khung viền hóa đơn</t>
  </si>
  <si>
    <t xml:space="preserve">Trong tab này cho kho khung viền được phần mềm thiết lập sẵn để người dùng chọn. 
</t>
  </si>
  <si>
    <t>Chọn hình nền hóa đơn</t>
  </si>
  <si>
    <t>Người dùng tải hình nền từ máy tính và viết chữ trên hóa đơn
Yêu cầu:
- Chỉ chấp nhận 1 hình nền duy nhất là hình nền tải lên cuối cùng
- Có nút thao tác tải hình nền
- Có nút thao tác xóa hình nền
- Lựa chọn vị trí đặt hình nền:
+ Đặt giữa hóa đơn (xét trái, phải, trên, dưới)
+ Đặt toàn hóa đơn
+ Sau khi chọn vị trí đặt, người sử dụng chuột để có thể di chuyển vị trị đặt hình nền tùy ý
- Chỉnh được độ nét của hình nền
- Cảnh báo giới hạn dung lượng logo hoặc định dạng logo được chấp nhận</t>
  </si>
  <si>
    <t>Tự thiết lập hình nền riêng (Logo chìm)</t>
  </si>
  <si>
    <t>Kết hợp 2 cách làm của MISA khi bấm vào nút Thêm mới và nút Bản thử nghiệm</t>
  </si>
  <si>
    <t>Nút thao tác</t>
  </si>
  <si>
    <t>Nút</t>
  </si>
  <si>
    <t>Hóa đơn thể hiện</t>
  </si>
  <si>
    <t>Ngày</t>
  </si>
  <si>
    <t>Cơ quan thuế</t>
  </si>
  <si>
    <t>Ký hiệu mẫu số hóa đơn</t>
  </si>
  <si>
    <t>Mô tả danh sách loại hóa đơn</t>
  </si>
  <si>
    <t>Bổ sung tiếp trong quá trình phát triển</t>
  </si>
  <si>
    <t>Diễn giải</t>
  </si>
  <si>
    <t>Số dòng = 0</t>
  </si>
  <si>
    <t>Xem nhật ký</t>
  </si>
  <si>
    <t>Mẫu hóa đơn</t>
  </si>
  <si>
    <t>Thêm mới mẫu hóa đơn</t>
  </si>
  <si>
    <t>Xem mẫu hóa đơn</t>
  </si>
  <si>
    <t>Giao diện Mẫu hóa đơn &gt; Thêm</t>
  </si>
  <si>
    <t>Lưu mẫu hóa đơn và các thông tin thay đổi của mẫu hóa đơn.</t>
  </si>
  <si>
    <t>Lưu | Ký điện tử | Đóng</t>
  </si>
  <si>
    <t>Đóng. Cơ chế hoạt động giống nút Đóng trên chứng từ kế toán</t>
  </si>
  <si>
    <t>Giao diện khi bấm nút Xem nhật ký</t>
  </si>
  <si>
    <t xml:space="preserve">Tên mẫu hóa đơn: </t>
  </si>
  <si>
    <t>Người thực hiện</t>
  </si>
  <si>
    <t>Tên đăng nhập người thực hiện</t>
  </si>
  <si>
    <t>Thời gian</t>
  </si>
  <si>
    <t>Thời gian thực tế thực hiện thao tác (Giờ/phút/giây - Ngày/tháng/năm)</t>
  </si>
  <si>
    <t>Hành động</t>
  </si>
  <si>
    <t>Mô tả</t>
  </si>
  <si>
    <t>Nội dung thông báo</t>
  </si>
  <si>
    <t>Ngày thông báo</t>
  </si>
  <si>
    <t>Số thông báo</t>
  </si>
  <si>
    <t>Kiểm tra việc lưu các thông tin đã thay đổi trước khi đóng hẳn (giống như kiểm tra với chứng từ kế toán)</t>
  </si>
  <si>
    <t>Kiểm tra các điều kiện cần thỏa mãn và thông báo nếu chưa thấy điều kiện đó không thỏa mãn</t>
  </si>
  <si>
    <t>Thông tin trong trường dữ liệu bắt buộc phải khai báo</t>
  </si>
  <si>
    <t>&lt;Tên trường dữ liêu&gt; không được để trống</t>
  </si>
  <si>
    <t>&lt;Tên trường dữ liêu&gt; không có trong danh mục</t>
  </si>
  <si>
    <t>Thông tin trong trường dữ liệu phải có trong danh mục đã tạo</t>
  </si>
  <si>
    <t>Trường hợp cần thông báo</t>
  </si>
  <si>
    <t>Hình thức thông báo</t>
  </si>
  <si>
    <t>Hiển thị Tooltip</t>
  </si>
  <si>
    <t>Thông tin trong trường dữ liệu không được phép trùng</t>
  </si>
  <si>
    <t>Tạo riêng cho từng trường hợp cụ thể</t>
  </si>
  <si>
    <t>Hình thức và nội dung thông báo</t>
  </si>
  <si>
    <t>Hiển thị Popup khi nhận nút Lưu</t>
  </si>
  <si>
    <t>Mô tả chi tiết các hành động đã thực hiện và thông tin đã thay đổi giữa 2 lần lưu</t>
  </si>
  <si>
    <t>Chọn mẫu hóa đơn rồi bấm nút Xem nhật ký để xem lịch sử thay đổi thông tin của mẫu hóa đơn</t>
  </si>
  <si>
    <t>Muốn IN mẫu hóa đơn, XUẤT KHẨU mẫu hóa đơn, XEM mẫu hóa đơn, KÝ ĐIỆN TỬ mẫu hóa đơn thì người dùng chọn mẫu hóa đơn rồi kích đúp chuột, khi đó cũng mở ra giao diện Xem mẫu hóa đơn</t>
  </si>
  <si>
    <t>Ký điện tử/Xóa ký điện tử</t>
  </si>
  <si>
    <t>1-Nếu mẫu hóa đơn chưa ký thì tên nút là "Ký điện tử". Khi bấm nút thì ký tất cả các dạng hóa đơn trong bộ mẫu hóa đơn đang xem. Ký xong thì tên nút chuyển thành "Xóa ký điện tử"
2-Nếu mẫu hóa đơn đã ký thì tên nút là "Xóa ký điện tử". Khi bấm nút thì xóa ký điện tử tất cả các dạng hóa đơn trong bộ mẫu hóa đơn đang xem. Ký xong thì tên nút chuyển thành "Ký điện tử"</t>
  </si>
  <si>
    <r>
      <t xml:space="preserve">Người dùng tự nhập.
</t>
    </r>
    <r>
      <rPr>
        <sz val="11"/>
        <color rgb="FF00B050"/>
        <rFont val="Times New Roman"/>
        <family val="1"/>
      </rPr>
      <t xml:space="preserve">
Lưu ý:
1-Không được phép trùng
2-Không được để trống</t>
    </r>
  </si>
  <si>
    <t>&lt;Tên trường dữ liêu&gt; không có đúng định dạng</t>
  </si>
  <si>
    <t>Thông tin trong trường dữ liệu phải đúng định dạng quy định của hệ thống</t>
  </si>
  <si>
    <t>Liệt kê tất cả các hành động thực hiện vơi mẫu hóa đơn:
- Thêm
- Sửa (Thiết lập chung, Thiết lập hình nền, Tùy chỉnh chi tiết)
- Ký điện tử
- Xóa ký điện tử
- Xuất khẩu</t>
  </si>
  <si>
    <t>Nhân bản</t>
  </si>
  <si>
    <t>Thêm mới mẫu hóa đơn với thông tin có sẵn của mẫu hóa đơn đã chọn</t>
  </si>
  <si>
    <t>Hướng dẫn cách nhập thông tin</t>
  </si>
  <si>
    <t>Hiển thị Tooltip khi nhấn vào biểu tượng</t>
  </si>
  <si>
    <t>Hiển thị nội dung hướng dẫn ngay trong trường dữ liệu nhập, chữ chìm</t>
  </si>
  <si>
    <t>Chọn mẫu hóa đơn rồi bấm nút Xem mẫu hóa đơn để xem các dạng hóa đơn của mẫu hóa đơn</t>
  </si>
  <si>
    <t>STT__Mục lục (Tích hợp)</t>
  </si>
  <si>
    <t>Cấp 1</t>
  </si>
  <si>
    <t>Cấp 2</t>
  </si>
  <si>
    <t>Cấp 3</t>
  </si>
  <si>
    <t>Cấp 4</t>
  </si>
  <si>
    <t>…./</t>
  </si>
  <si>
    <t>Thông tin trong trường dữ liệu phải hợp lệ</t>
  </si>
  <si>
    <t>&lt;Tên trường dữ liêu&gt; không hợp lệ</t>
  </si>
  <si>
    <t>Nhóm thông tin về hàng hóa, dịch vụ</t>
  </si>
  <si>
    <t>Nhóm thông tin về tổng giá trị hàng hóa dịch vụ</t>
  </si>
  <si>
    <t>Viết tắt</t>
  </si>
  <si>
    <t>1 loại thuế suất</t>
  </si>
  <si>
    <t>Nhiều loại thuế suất</t>
  </si>
  <si>
    <t>Kiểu thuế suất</t>
  </si>
  <si>
    <t xml:space="preserve">Đặt tên bộ mẫu hóa đơn như sau theo nguyên tắc: ghép tên viết tắt của 6 nhóm thông tin theo thứ tự lần lượt từ trái sang phải. </t>
  </si>
  <si>
    <t>Các nhóm thông tin được ngăn cách nhau bằng dấu chấm "."</t>
  </si>
  <si>
    <t>Nhóm 1</t>
  </si>
  <si>
    <t>Nhóm 2</t>
  </si>
  <si>
    <t>Nhóm 3</t>
  </si>
  <si>
    <t>Nhóm 4</t>
  </si>
  <si>
    <t>Nhóm 5</t>
  </si>
  <si>
    <t>Nhóm 6</t>
  </si>
  <si>
    <t>Đặt ký hiệu cho mẫu hóa đơn</t>
  </si>
  <si>
    <t>Ví dụ minh họa cho các đặt ký hiệu cho mẫu hóa đơn trong bộ mẫu</t>
  </si>
  <si>
    <t>1.Chọn mẫu hóa đơn</t>
  </si>
  <si>
    <t>2.Thiết lập chung</t>
  </si>
  <si>
    <t>3.Thiết lập hình nền</t>
  </si>
  <si>
    <t>4.Tùy chỉnh chi tiết</t>
  </si>
  <si>
    <t>Tuần tự các bước để thiết lập mẫu hóa đơn</t>
  </si>
  <si>
    <r>
      <t>Nếu chưa chọn mẫu thì các bước 2, 3 và 4 tối lại (hiện icon</t>
    </r>
    <r>
      <rPr>
        <sz val="11"/>
        <color theme="5"/>
        <rFont val="Times New Roman"/>
        <family val="1"/>
      </rPr>
      <t xml:space="preserve"> </t>
    </r>
    <r>
      <rPr>
        <sz val="11"/>
        <color theme="5"/>
        <rFont val="Wingdings 2"/>
        <family val="1"/>
        <charset val="2"/>
      </rPr>
      <t>W</t>
    </r>
    <r>
      <rPr>
        <sz val="11"/>
        <color theme="5"/>
        <rFont val="Times New Roman"/>
        <family val="1"/>
      </rPr>
      <t xml:space="preserve"> khi chỉ chuột vào) để NSD không thao tác được
Khi chuyển từ các bước 2, 3 và 4 về bước 1 thì thông báo cho NSD để xác nhận có lưu lại nhưng thay đổi trên mẫu hóa đơn không.
Áp dụng hình thức thông báo số 3. Nội dung thông báo
</t>
    </r>
    <r>
      <rPr>
        <sz val="11"/>
        <color rgb="FF00B050"/>
        <rFont val="Times New Roman"/>
        <family val="1"/>
      </rPr>
      <t>Bạn đã thay đổi dữ liệu của mẫu hóa đơn. Bạn có muốn lưu không? (Chọn: Đồng ý/Không)</t>
    </r>
    <r>
      <rPr>
        <sz val="11"/>
        <color theme="5"/>
        <rFont val="Times New Roman"/>
        <family val="1"/>
      </rPr>
      <t xml:space="preserve">
Đồng ý: Lưu và quay về bước 1
Không: Không lưu và quay về bước 1</t>
    </r>
  </si>
  <si>
    <t>NSD có thể di chuyển qua lại giữa các bước 2, 3 và 4</t>
  </si>
  <si>
    <t>q</t>
  </si>
  <si>
    <t>Yêu cầu/Nội dung</t>
  </si>
  <si>
    <t>Bên ủy nhiệm</t>
  </si>
  <si>
    <t>Bên nhận ủy nhiệm</t>
  </si>
  <si>
    <t>Người đóng vai trò là &lt;Bên Bán&gt;</t>
  </si>
  <si>
    <t>þ</t>
  </si>
  <si>
    <t>Bên có quan hệ liên kết với &lt;Bên bán&gt;.
(Quan hệ liên kết được xác định theo quy định của pháp luật về quản lý thuế)</t>
  </si>
  <si>
    <t>Lập văn bản về việc ủy nhiệm (Hợp đồng hoặc thỏa thuận)</t>
  </si>
  <si>
    <t>Thông báo cho cơ quan thuế khi đăng ký sử dụng hóa đơn điện tử về việc ủy nhiệm lập</t>
  </si>
  <si>
    <t>Tổ chức lập hóa đơn</t>
  </si>
  <si>
    <t>Thông báo với cơ quan thuế về việc ủy nhiệm lập hóa đơn điện tử</t>
  </si>
  <si>
    <t>Việc ủy nhiệm được xác định là thay đổi thông tin đăng ký sử dụng hóa đơn điện tử theo quy định tại Điều 15 Nghị định số 123/2020/NĐ-CP. Bên ủy nhiệm và bên nhận ủy nhiệm sử dụng Mẫu số 01ĐKTĐ/HĐĐT ban hành kèm theo Nghị định số 123/2020/NĐ-CP để thông báo với cơ quan thuế về việc ủy nhiệm lập hóa đơn điện tử, bao gồm cả trường hợp chấm dứt trước thời hạn ủy nhiệm lập hoá đơn điện tử theo thỏa thuận giữa các bên;</t>
  </si>
  <si>
    <t>Bên ủy nhiệm điền thông tin của bên nhận ủy nhiệm, bên nhận ủy nhiệm điền thông tin của bên ủy nhiệm tại Mẫu số 01ĐKTĐ/HĐĐT ban hành kèm theo Nghị định số 123/2020/NĐ-CP như sau:</t>
  </si>
  <si>
    <t>Đối với bên ủy nhiệm và bên nhận ủy nhiệm tại Phần 5 “Danh sách chứng thư số sử dụng” điền thông tin đầy đủ chứng thư số sử dụng của cả hai bên;</t>
  </si>
  <si>
    <t>Đối với bên nhận ủy nhiệm tại cột 5 Phần 6 “Đăng ký ủy nhiệm lập hóa đơn” điền thông tin tên, tổ chức ủy nhiệm và mã số thuế của bên ủy nhiệm.</t>
  </si>
  <si>
    <t>Định dạng dữ liệu tờ khai đăng ký/thay đổi thông tin sử dụng hóa đơn điện tử</t>
  </si>
  <si>
    <t>Tên chỉ tiêu</t>
  </si>
  <si>
    <t>Tên thẻ</t>
  </si>
  <si>
    <t>Độ dài tối đa</t>
  </si>
  <si>
    <t>Kiểu dữ liệu</t>
  </si>
  <si>
    <t>Ràng buộc</t>
  </si>
  <si>
    <t>Thẻ TKhai chứa dữ liệu tờ khai và chữ ký số của NNT</t>
  </si>
  <si>
    <t>Thẻ TKhai\DLTKhai chứa dữ liệu tờ khai bao gồm: Thông tin chung và nội dung chi tiết của tờ khai</t>
  </si>
  <si>
    <t>Thẻ TKhai\DLTKhai\TTChung chứa thông tin chung của tờ khai</t>
  </si>
  <si>
    <t>Phiên bản XML (Trong Quy định này có giá trị là 2.0.0)</t>
  </si>
  <si>
    <t>PBan</t>
  </si>
  <si>
    <t>Chuỗi ký tự</t>
  </si>
  <si>
    <t>Bắt buộc</t>
  </si>
  <si>
    <t>Mẫu số (Mẫu số tờ khai)</t>
  </si>
  <si>
    <t>MSo</t>
  </si>
  <si>
    <t>Chuỗi ký tự (Chi tiết tại Phụ lục VIII kèm theo Quy định này)</t>
  </si>
  <si>
    <t>Tên (Tên tờ khai)</t>
  </si>
  <si>
    <t>Ten</t>
  </si>
  <si>
    <t>Hình thức (Hình thức đăng ký/thay đổi thông tin sử dụng hóa đơn điện tử)</t>
  </si>
  <si>
    <t>HThuc</t>
  </si>
  <si>
    <t>Số (1: Đăng ký mới, 2:Thay đổi thông tin)</t>
  </si>
  <si>
    <t>Tên NNT</t>
  </si>
  <si>
    <t>TNNT</t>
  </si>
  <si>
    <t>MST</t>
  </si>
  <si>
    <t>CQT quản lý</t>
  </si>
  <si>
    <t>CQTQLy</t>
  </si>
  <si>
    <t>Mã CQT quản lý</t>
  </si>
  <si>
    <t>MCQTQLy</t>
  </si>
  <si>
    <t>Người liên hệ</t>
  </si>
  <si>
    <t>NLHe</t>
  </si>
  <si>
    <t>Địa chỉ liên hệ</t>
  </si>
  <si>
    <t>DCLHe</t>
  </si>
  <si>
    <t>Địa chỉ thư điện tử</t>
  </si>
  <si>
    <t>DCTDTu</t>
  </si>
  <si>
    <t>Điện thoại liên hệ</t>
  </si>
  <si>
    <t>DTLHe</t>
  </si>
  <si>
    <t>Địa danh</t>
  </si>
  <si>
    <t>DDanh</t>
  </si>
  <si>
    <t>Ngày lập</t>
  </si>
  <si>
    <t>NLap</t>
  </si>
  <si>
    <t>Thẻ TKhai\DLTKhai\NDTKhai chứa nội dung chi tiết tờ khai</t>
  </si>
  <si>
    <t>Thẻ TKhai\DLTKhai\NDTKhai\HTHDon chứa hình thức hóa đơn áp dụng</t>
  </si>
  <si>
    <t>Có mã (Hình thức hóa đơn có mã của CQT)</t>
  </si>
  <si>
    <t>CMa</t>
  </si>
  <si>
    <t>Số (0: không áp dụng, 1: áp dụng)</t>
  </si>
  <si>
    <t>Không có mã (Hình thức hóa đơn không có mã của CQT)</t>
  </si>
  <si>
    <t>KCMa</t>
  </si>
  <si>
    <t>Thẻ TKhai\DLTKhai\NDTKhai\HTGDLHDDT chứa hình thức gửi dữ liệu HDDT</t>
  </si>
  <si>
    <t>NNT địa bàn khó khăn (Doanh nghiệp nhỏ và vừa, hợp tác xã, hộ, cá nhân kinh doanh tại địa bàn có điều kiện kinh tế xã hội khó khăn, địa bàn có điều kiện kinh tế xã hội đặc biệt khó khăn)</t>
  </si>
  <si>
    <t>NNTDBKKhan</t>
  </si>
  <si>
    <t>NNT khác theo đề nghị UBND (Doanh nghiệp nhỏ và vừa khác theo đề nghị của Ủy ban nhân dân tỉnh, thành phố trực thuộc trung ương gửi Bộ Tài chính trừ doanh nghiệp hoạt động tại các khu kinh tế, khu công nghiệp, khu công nghệ cao)</t>
  </si>
  <si>
    <t>NNTKTDNUBND</t>
  </si>
  <si>
    <t>Chuyển dữ liệu trực tiếp đến CQT (Chuyển dữ liệu hóa đơn điện tử trực tiếp đến cơ quan thuế (điểm b1, khoản 3, Điều 22 của Nghị định))</t>
  </si>
  <si>
    <t>CDLTTDCQT</t>
  </si>
  <si>
    <t>Chuyển dữ liệu qua T-VAN (Thông qua tổ chức cung cấp dịch vụ hóa đơn điện tử (điểm b2, khoản 3, Điều 22 của Nghị định))</t>
  </si>
  <si>
    <t>CDLQTVAN</t>
  </si>
  <si>
    <t>Thẻ TKhai\DLTKhai\NDTKhai\PThuc chứa phương thức chuyển dữ liệu HDDT</t>
  </si>
  <si>
    <t>Chuyển đầy đủ (Chuyển đầy đủ nội dung từng hóa đơn)</t>
  </si>
  <si>
    <t>CDDu</t>
  </si>
  <si>
    <t>Chuyển bảng tổng hợp (Chuyển theo bảng tổng hợp dữ liệu hóa đơn điện tử (điểm a1, khoản 3, Điều 22 của Nghị định))</t>
  </si>
  <si>
    <t>CBTHop</t>
  </si>
  <si>
    <t>Thẻ TKhai\DLTKhai\NDTKhai\LHDSDung chứa loại hóa đơn sử dụng</t>
  </si>
  <si>
    <t>Các thông điệp phát sinh</t>
  </si>
  <si>
    <t>Hóa đơn GTGT</t>
  </si>
  <si>
    <t>HDGTGT</t>
  </si>
  <si>
    <t>Số (0: không sử dụng,1: sử dụng)</t>
  </si>
  <si>
    <r>
      <t>1-Thông điệp gửi tờ khai đăng ký/thay đổi thông tin sử dụng hóa đơn điện tử (</t>
    </r>
    <r>
      <rPr>
        <sz val="11"/>
        <color theme="5"/>
        <rFont val="Times New Roman"/>
        <family val="1"/>
      </rPr>
      <t>Mã thông điệp là: 100_Đây là thông điệp khởi đầu)</t>
    </r>
  </si>
  <si>
    <t>HDBHang</t>
  </si>
  <si>
    <r>
      <t xml:space="preserve">2-Tiếp nhận thông điệp phản hồi kỹ thuật từ nơi nhận thông điệp gửi tờ khai đăng ký/thay đổi sử dụng hóa đơn điện tử </t>
    </r>
    <r>
      <rPr>
        <sz val="11"/>
        <color theme="5"/>
        <rFont val="Times New Roman"/>
        <family val="1"/>
      </rPr>
      <t>(Mã thông điệp là: 999)</t>
    </r>
  </si>
  <si>
    <t>Hóa đơn bán tài sản công</t>
  </si>
  <si>
    <t>HDBTSCong</t>
  </si>
  <si>
    <r>
      <t xml:space="preserve">3-Thông điệp thông báo về việc tiếp nhận/không tiếp nhận tờ khai đăng ký/thay đổi thông tin sử dụng hóa đơn điện tử </t>
    </r>
    <r>
      <rPr>
        <sz val="11"/>
        <color theme="5"/>
        <rFont val="Times New Roman"/>
        <family val="1"/>
      </rPr>
      <t>(Mã thông điệp là: 102)</t>
    </r>
  </si>
  <si>
    <t>Hóa đơn bán hàng dự trữ quốc gia</t>
  </si>
  <si>
    <t>HDBHDTQGia</t>
  </si>
  <si>
    <r>
      <t xml:space="preserve">4-Thông điệp thông báo về việc chấp nhận/không chấp nhận đăng ký/thay đổi thông tin sử dụng hóa đơn điện tử </t>
    </r>
    <r>
      <rPr>
        <sz val="11"/>
        <color theme="5"/>
        <rFont val="Times New Roman"/>
        <family val="1"/>
      </rPr>
      <t>(Mã thông điệp là: 103)</t>
    </r>
  </si>
  <si>
    <t>Hóa đơn khác (Các loại hóa đơn khác)</t>
  </si>
  <si>
    <t>HDKhac</t>
  </si>
  <si>
    <t>Chứng từ (Các chứng từ được in, phát hành, sử dụng và quản lý như hóa đơn)</t>
  </si>
  <si>
    <t>CTu</t>
  </si>
  <si>
    <t>Thẻ TKhai\DLTKhai\NDTKhai\DSCTSSDung chứa danh sách chứng thư số sử dụng</t>
  </si>
  <si>
    <t>Thẻ TKhai\DLTKhai\NDTKhai\DSCTSSDung\CTS chứa thông tin chứng thư số sử dụng (Thẻ này có thể lặp lại nhiều lần tương ứng với số lượng chứng thư số sử dụng)</t>
  </si>
  <si>
    <t>Số thứ tự</t>
  </si>
  <si>
    <t>Không bắt buộc</t>
  </si>
  <si>
    <t>Tên tổ chức (Cơ quan chứng thực/cấp/công nhận chữ ký số, chữ ký điện tử)</t>
  </si>
  <si>
    <t>TTChuc</t>
  </si>
  <si>
    <t>Seri (Số sê-ri chứng thư số)</t>
  </si>
  <si>
    <t>Seri</t>
  </si>
  <si>
    <t>Từ ngày (Thời hạn sử dụng chứng thư số từ ngày)</t>
  </si>
  <si>
    <t>TNgay</t>
  </si>
  <si>
    <t>Ngày giờ</t>
  </si>
  <si>
    <t>Đến ngày (Thời hạn sử dụng chứng thư số đến ngày)</t>
  </si>
  <si>
    <t>DNgay</t>
  </si>
  <si>
    <t>Hình thức (Hình thức đăng ký)</t>
  </si>
  <si>
    <t>Số (1: Thêm mới, 2: Gia hạn, 3: Ngừng sử dụng)</t>
  </si>
  <si>
    <t>Thẻ TKhai\DSCKS chứa thông tin chữ ký số, bao gồm chữ ký số của NNT và các chữ ký số khác (nếu có).</t>
  </si>
  <si>
    <t>Thẻ TKhai\DSCKS\NNT chứa thông tin chữ ký số của NNT hoặc của đại diện hợp pháp (Ký trên thẻ TKhai\DLTKhai)</t>
  </si>
  <si>
    <t>Chữ ký số</t>
  </si>
  <si>
    <t>Signature</t>
  </si>
  <si>
    <t>Thẻ TKhai\DSCKS\CCKSKhac chứa các chữ ký số khác (nếu có).</t>
  </si>
  <si>
    <r>
      <t>Định dạng dữ liệu tờ khai đăng ký thay đổi thông tin đăng k</t>
    </r>
    <r>
      <rPr>
        <sz val="11"/>
        <color theme="1"/>
        <rFont val="Times New Roman"/>
        <family val="1"/>
      </rPr>
      <t>‎</t>
    </r>
    <r>
      <rPr>
        <b/>
        <sz val="11"/>
        <color theme="1"/>
        <rFont val="Times New Roman"/>
        <family val="1"/>
      </rPr>
      <t>ý sử dụng HĐĐT khi ủy nhiệm/nhận ủy nhiệm lập hoá đơn</t>
    </r>
  </si>
  <si>
    <t>SS với VIII1.2</t>
  </si>
  <si>
    <t>Loại đăng k‎ý ủy nhiệm</t>
  </si>
  <si>
    <t>LDKUNhiem</t>
  </si>
  <si>
    <t>Số (1: Ủy nhiệm, 2:Nhận ủy nhiệm)</t>
  </si>
  <si>
    <t>Thẻ TKhai\DLTKhai\NDTKhai\DSCTSSDung chứa danh sách chứng thư số sử dụng của tổ chức nhận ủy nhiệm lập hoá đơn điện tử (nếu có)</t>
  </si>
  <si>
    <r>
      <t xml:space="preserve">Thẻ TKhai\DLTKhai\NDTKhai\DSDKUNhiem chứa danh sách đăng ký thay đổi thông tin đăng ký </t>
    </r>
    <r>
      <rPr>
        <b/>
        <sz val="11"/>
        <color theme="1"/>
        <rFont val="Times New Roman"/>
        <family val="2"/>
        <charset val="1"/>
      </rPr>
      <t>sử dụng HĐĐT khi ủy nhiệm/nhận ủy nhiệm lập hoá đơn</t>
    </r>
  </si>
  <si>
    <r>
      <t>Thẻ TKhai\DLTKhai\NDTKhai\DSDKUNhiem\DKUNhiem chứa thông tin đăng ký thay đổi thông tin đăng k</t>
    </r>
    <r>
      <rPr>
        <sz val="11"/>
        <color theme="1"/>
        <rFont val="Times New Roman"/>
        <family val="2"/>
        <charset val="163"/>
      </rPr>
      <t>‎</t>
    </r>
    <r>
      <rPr>
        <b/>
        <sz val="11"/>
        <color theme="1"/>
        <rFont val="Times New Roman"/>
        <family val="2"/>
        <charset val="1"/>
      </rPr>
      <t>ý sử dụng HĐĐT khi ủy nhiệm/nhận ủy nhiệm lập hoá đơn (Thẻ này có thể lặp lại nhiều lần tương ứng với số lượng đăng ký)</t>
    </r>
  </si>
  <si>
    <t>Tên loại hóa đơn</t>
  </si>
  <si>
    <t>TLHDon</t>
  </si>
  <si>
    <t>KHMSHDon</t>
  </si>
  <si>
    <t>Số (Chi tiết tại Phụ lục II kèm theo Quy định này)</t>
  </si>
  <si>
    <t>Bắt buộc (Trừ trường hợp quy định tại khoản 14, Điều 10 Nghị định số 123/2020/NĐ-CP)</t>
  </si>
  <si>
    <t>KHHDon</t>
  </si>
  <si>
    <t>Mr Kiên thắc mắc:  Chỉ có 1 cột &lt;Tên tổ chức được ủy nhiệm&gt; thì nội dung này thể hiện như thế nào trên Tờ khai ???</t>
  </si>
  <si>
    <t>Mã số thuế (MST tổ chức ủy nhiệm/nhận ủy nhiệm)</t>
  </si>
  <si>
    <t>Tên tổ chức (Tên tổ chức ủy nhiệm/nhận ủy nhiệm)</t>
  </si>
  <si>
    <t>Mục đích (Mục đích ủy nhiệm)</t>
  </si>
  <si>
    <t>MDich</t>
  </si>
  <si>
    <t>Mr Kiên thắc mắc:  Chỉ có 1 cột &lt;Thời gian ủy nhiệm&gt; thì nội dung này thể hiện như thế nào trên Tờ khai ???</t>
  </si>
  <si>
    <t>Từ ngày (Thời hạn ủy nhiệm từ ngày)</t>
  </si>
  <si>
    <t>Đến ngày (Thời hạn ủy nhiệm đến ngày)</t>
  </si>
  <si>
    <t>Phương thức (Phương thức thanh toán hóa đơn ủy nhiệm)</t>
  </si>
  <si>
    <t>PThuc</t>
  </si>
  <si>
    <t>Số (Chi tiết tại Phụ lục XI kèm theo Quy định này)</t>
  </si>
  <si>
    <t>Tên hình thức thanh toán khác</t>
  </si>
  <si>
    <t>THTTTKhac</t>
  </si>
  <si>
    <t>Không bắt buộc (Bắt buộc trong trường hợp hình thức thanh toán là khác)</t>
  </si>
  <si>
    <r>
      <t>1-Thông điệp gửi tờ khai đăng ký/thay đổi thông tin đăng ký sử dụng hóa đơn điện tử khi ủy nhiệm/nhận ủy nhiệm lập hóa đơn (</t>
    </r>
    <r>
      <rPr>
        <sz val="11"/>
        <color theme="5"/>
        <rFont val="Times New Roman"/>
        <family val="1"/>
      </rPr>
      <t>Mã thông điệp là: 101_Đây là thông điệp khởi đầu)</t>
    </r>
  </si>
  <si>
    <r>
      <t xml:space="preserve">2-Tiếp nhận thông điệp phản hồi kỹ thuật từ nơi nhận thông điệp gửi tờ khai đăng ký/thay đổi thông tin đăng ký sử dụng hóa đơn điện tử khi ủy nhiệm/nhận ủy nhiệm lập hóa đơn </t>
    </r>
    <r>
      <rPr>
        <sz val="11"/>
        <color theme="5"/>
        <rFont val="Times New Roman"/>
        <family val="1"/>
      </rPr>
      <t>(Mã thông điệp là: 999)</t>
    </r>
  </si>
  <si>
    <r>
      <t xml:space="preserve">3-Thông điệp thông báo về việc tiếp nhận/không tiếp nhận tờ khai đăng ký/thay đổi thông tin đăng ký sử dụng hóa đơn điện tử khi ủy nhiệm/nhận ủy nhiệm lập hoá đơn </t>
    </r>
    <r>
      <rPr>
        <sz val="11"/>
        <color theme="5"/>
        <rFont val="Times New Roman"/>
        <family val="1"/>
      </rPr>
      <t>(Mã thông điệp là: 102)</t>
    </r>
  </si>
  <si>
    <r>
      <t xml:space="preserve">4-Thông điệp thông báo về việc chấp nhận/không chấp nhận đăng ký/thay đổi thông tin đăng ký sử dụng hóa đơn điện tử khi ủy nhiệm/nhận ủy nhiệm lập hoá đơn </t>
    </r>
    <r>
      <rPr>
        <sz val="11"/>
        <color theme="5"/>
        <rFont val="Times New Roman"/>
        <family val="1"/>
      </rPr>
      <t>(Mã thông điệp là: 104)</t>
    </r>
  </si>
  <si>
    <t>NGHỊ ĐỊNH 123</t>
  </si>
  <si>
    <t>Điều 4. Nguyên tắc lập, quản lý, sử dụng hóa đơn, chứng từ</t>
  </si>
  <si>
    <r>
      <t xml:space="preserve">7. Người bán hàng hóa, cung cấp dịch vụ là doanh nghiệp, tổ chức kinh tế, tổ chức khác được ủy nhiệm cho bên thứ ba lập hóa đơn điện tử cho hoạt động bán hàng hóa, cung cấp dịch vụ. Hóa đơn được ủy nhiệm cho bên thứ ba lập vẫn phải thể hiện </t>
    </r>
    <r>
      <rPr>
        <sz val="11"/>
        <color rgb="FFFF0000"/>
        <rFont val="Times New Roman"/>
        <family val="1"/>
      </rPr>
      <t>tên đơn vị bán là bên ủy nhiệm</t>
    </r>
    <r>
      <rPr>
        <sz val="11"/>
        <color rgb="FF000000"/>
        <rFont val="Times New Roman"/>
        <family val="1"/>
      </rPr>
      <t xml:space="preserve">. Việc ủy nhiệm phải được xác định bằng văn bản giữa bên ủy nhiệm và bên nhận ủy nhiệm thể hiện đầy đủ các thông tin về hóa đơn ủy nhiệm (mục đích ủy nhiệm; thời hạn ủy nhiệm; phương thức thanh toán hóa đơn ủy nhiệm) và phải thông báo cho cơ quan thuế khi đăng ký sử dụng hóa đơn điện tử. </t>
    </r>
    <r>
      <rPr>
        <sz val="11"/>
        <color rgb="FFFF0000"/>
        <rFont val="Times New Roman"/>
        <family val="1"/>
      </rPr>
      <t>Trường hợp hóa đơn ủy nhiệm là hóa đơn điện tử không có mã của cơ quan thuế thì bên ủy nhiệm phải chuyển dữ liệu hóa đơn điện tử đến cơ quan thuế thông qua tổ chức cung cấp dịch vụ</t>
    </r>
    <r>
      <rPr>
        <sz val="11"/>
        <color rgb="FF000000"/>
        <rFont val="Times New Roman"/>
        <family val="1"/>
      </rPr>
      <t>. Bộ Tài chính hướng dẫn cụ thể nội dung này.</t>
    </r>
  </si>
  <si>
    <t>Mẫu số: 01ĐKTĐ/HĐĐT</t>
  </si>
  <si>
    <t>CỘNG HÒA XÃ HỘI CHỦ NGHĨA VIỆT NAM</t>
  </si>
  <si>
    <t>Độc lập - Tự do - Hạnh phúc</t>
  </si>
  <si>
    <t>_______________________</t>
  </si>
  <si>
    <t>TỜ KHAI</t>
  </si>
  <si>
    <t>Đăng ký/thay đổi thông tin sử dụng hóa đơn điện tử</t>
  </si>
  <si>
    <t>__________</t>
  </si>
  <si>
    <r>
      <rPr>
        <sz val="15"/>
        <color rgb="FF000000"/>
        <rFont val="Times New Roman"/>
        <family val="1"/>
      </rPr>
      <t>□</t>
    </r>
    <r>
      <rPr>
        <sz val="11"/>
        <color rgb="FF000000"/>
        <rFont val="Times New Roman"/>
        <family val="1"/>
      </rPr>
      <t xml:space="preserve"> Đăng ký mới</t>
    </r>
  </si>
  <si>
    <t>(*1)</t>
  </si>
  <si>
    <r>
      <rPr>
        <sz val="15"/>
        <color rgb="FF000000"/>
        <rFont val="Times New Roman"/>
        <family val="1"/>
      </rPr>
      <t>□</t>
    </r>
    <r>
      <rPr>
        <sz val="11"/>
        <color rgb="FF000000"/>
        <rFont val="Times New Roman"/>
        <family val="1"/>
      </rPr>
      <t xml:space="preserve"> Thay đổi thông tin</t>
    </r>
  </si>
  <si>
    <t>Tên người nộp thuế:</t>
  </si>
  <si>
    <t>…………………….</t>
  </si>
  <si>
    <r>
      <t>Mã</t>
    </r>
    <r>
      <rPr>
        <b/>
        <sz val="11"/>
        <color rgb="FF000000"/>
        <rFont val="Times New Roman"/>
        <family val="1"/>
      </rPr>
      <t xml:space="preserve"> </t>
    </r>
    <r>
      <rPr>
        <sz val="11"/>
        <color rgb="FF000000"/>
        <rFont val="Times New Roman"/>
        <family val="1"/>
      </rPr>
      <t>số thuế:</t>
    </r>
  </si>
  <si>
    <t>………………………….</t>
  </si>
  <si>
    <t>Cơ quan thuế quản lý:</t>
  </si>
  <si>
    <t>…………………………</t>
  </si>
  <si>
    <t>Người liên hệ:</t>
  </si>
  <si>
    <t>Điện thoại liên hệ: ………………………………</t>
  </si>
  <si>
    <t>Địa chỉ liên hệ:</t>
  </si>
  <si>
    <t>Thư điện tử: ……………………………………</t>
  </si>
  <si>
    <t>Theo Nghị định số ..../2020/NĐ-CP ngày ... tháng ... năm 2020 của Chính phủ, chúng tôi/tôi thuộc đối tượng sử dụng hóa đơn điện tử. Chúng tôi/tôi đăng ký/thay đổi thông tin đã đăng ký với cơ quan thuế về việc sử dụng hóa đơn điện tử như sau:</t>
  </si>
  <si>
    <t>1. Hình thức hóa đơn:</t>
  </si>
  <si>
    <r>
      <rPr>
        <sz val="15"/>
        <color rgb="FF000000"/>
        <rFont val="Times New Roman"/>
        <family val="1"/>
      </rPr>
      <t>□</t>
    </r>
    <r>
      <rPr>
        <sz val="11"/>
        <color rgb="FF000000"/>
        <rFont val="Times New Roman"/>
        <family val="1"/>
      </rPr>
      <t xml:space="preserve"> Có mã của cơ quan thuế </t>
    </r>
  </si>
  <si>
    <r>
      <rPr>
        <sz val="15"/>
        <color rgb="FF000000"/>
        <rFont val="Times New Roman"/>
        <family val="1"/>
      </rPr>
      <t>□</t>
    </r>
    <r>
      <rPr>
        <sz val="11"/>
        <color rgb="FF000000"/>
        <rFont val="Times New Roman"/>
        <family val="1"/>
      </rPr>
      <t xml:space="preserve"> Không có mã của cơ quan thuế</t>
    </r>
  </si>
  <si>
    <t>2. Hình thức gửi dữ liệu hóa đơn điện tử:</t>
  </si>
  <si>
    <r>
      <t xml:space="preserve">a. </t>
    </r>
    <r>
      <rPr>
        <sz val="15"/>
        <color rgb="FF000000"/>
        <rFont val="Times New Roman"/>
        <family val="1"/>
      </rPr>
      <t>□</t>
    </r>
    <r>
      <rPr>
        <sz val="11"/>
        <color rgb="FF000000"/>
        <rFont val="Times New Roman"/>
        <family val="1"/>
      </rPr>
      <t xml:space="preserve"> Trường hợp sử dụng hóa đơn điện tử có mã không phải trả tiền dịch vụ theo khoản 1 Điều 14 của Nghị định:</t>
    </r>
  </si>
  <si>
    <r>
      <rPr>
        <sz val="15"/>
        <color rgb="FF000000"/>
        <rFont val="Times New Roman"/>
        <family val="1"/>
      </rPr>
      <t>□</t>
    </r>
    <r>
      <rPr>
        <sz val="11"/>
        <color rgb="FF000000"/>
        <rFont val="Times New Roman"/>
        <family val="1"/>
      </rPr>
      <t xml:space="preserve"> Doanh nghiệp nhỏ và vừa, hợp tác xã, hộ, cá nhân kinh doanh tại địa bàn có điều kiện kinh tế xã hội khó khăn, địa bàn có điều kiện kinh tế xã hội đặc biệt khó khăn.</t>
    </r>
  </si>
  <si>
    <r>
      <rPr>
        <sz val="15"/>
        <color rgb="FF000000"/>
        <rFont val="Times New Roman"/>
        <family val="1"/>
      </rPr>
      <t>□</t>
    </r>
    <r>
      <rPr>
        <sz val="11"/>
        <color rgb="FF000000"/>
        <rFont val="Times New Roman"/>
        <family val="1"/>
      </rPr>
      <t xml:space="preserve"> Doanh nghiệp nhỏ và vừa khác theo đề nghị của Ủy ban nhân dân tỉnh, thành phố trực thuộc trung ương gửi Bộ Tài chính trừ doanh nghiệp hoạt động tại các khu kinh tế, khu công nghiệp, khu công nghệ cao.</t>
    </r>
  </si>
  <si>
    <r>
      <t xml:space="preserve">b. </t>
    </r>
    <r>
      <rPr>
        <sz val="15"/>
        <color rgb="FF000000"/>
        <rFont val="Times New Roman"/>
        <family val="1"/>
      </rPr>
      <t>□</t>
    </r>
    <r>
      <rPr>
        <sz val="11"/>
        <color rgb="FF000000"/>
        <rFont val="Times New Roman"/>
        <family val="1"/>
      </rPr>
      <t xml:space="preserve"> Trường hợp sử dụng hóa đơn điện tử không có mã của cơ quan thuế:</t>
    </r>
  </si>
  <si>
    <r>
      <rPr>
        <sz val="15"/>
        <color rgb="FF000000"/>
        <rFont val="Times New Roman"/>
        <family val="1"/>
      </rPr>
      <t>□</t>
    </r>
    <r>
      <rPr>
        <sz val="11"/>
        <color rgb="FF000000"/>
        <rFont val="Times New Roman"/>
        <family val="1"/>
      </rPr>
      <t xml:space="preserve"> Chuyển dữ liệu hóa đơn điện tử trực tiếp đến cơ quan thuế (điểm b1, khoản 3, Điều 22 của Nghị định).</t>
    </r>
  </si>
  <si>
    <r>
      <rPr>
        <sz val="15"/>
        <color rgb="FF000000"/>
        <rFont val="Times New Roman"/>
        <family val="1"/>
      </rPr>
      <t>□</t>
    </r>
    <r>
      <rPr>
        <sz val="11"/>
        <color rgb="FF000000"/>
        <rFont val="Times New Roman"/>
        <family val="1"/>
      </rPr>
      <t xml:space="preserve"> Thông qua tổ chức cung cấp dịch vụ hóa đơn điện tử (điểm b2, khoản 3, Điều 22 của Nghị định).</t>
    </r>
  </si>
  <si>
    <t>3. Phương thức chuyển dữ liệu hóa đơn điện tử:</t>
  </si>
  <si>
    <r>
      <rPr>
        <sz val="15"/>
        <color rgb="FF000000"/>
        <rFont val="Times New Roman"/>
        <family val="1"/>
      </rPr>
      <t>□</t>
    </r>
    <r>
      <rPr>
        <sz val="11"/>
        <color rgb="FF000000"/>
        <rFont val="Times New Roman"/>
        <family val="1"/>
      </rPr>
      <t xml:space="preserve"> Chuyển đầy đủ nội dung từng hóa đơn.</t>
    </r>
  </si>
  <si>
    <r>
      <rPr>
        <sz val="15"/>
        <color rgb="FF000000"/>
        <rFont val="Times New Roman"/>
        <family val="1"/>
      </rPr>
      <t>□</t>
    </r>
    <r>
      <rPr>
        <sz val="11"/>
        <color rgb="FF000000"/>
        <rFont val="Times New Roman"/>
        <family val="1"/>
      </rPr>
      <t xml:space="preserve"> Chuyển theo bảng tổng hợp dữ liệu hóa đơn điện tử (điểm a1, khoản 3, Điều 22 của Nghị định).</t>
    </r>
  </si>
  <si>
    <t>4. Loại hóa đơn sử dụng:</t>
  </si>
  <si>
    <t>□ Hóa đơn GTGT</t>
  </si>
  <si>
    <t>□ Hóa đơn bán hàng</t>
  </si>
  <si>
    <t>□ Hóa đơn bán tài sản công</t>
  </si>
  <si>
    <t>□ Hóa đơn bán hàng dự trữ quốc gia</t>
  </si>
  <si>
    <t>□ Các loại hóa đơn khác</t>
  </si>
  <si>
    <t>□ Các chứng từ được in, phát hành, sử dụng và quản lý như hóa đơn.</t>
  </si>
  <si>
    <t>(*2)</t>
  </si>
  <si>
    <t>5. Danh sách chứng thư số sử dụng:</t>
  </si>
  <si>
    <t>Tên tổ chức cơ quan chứng thực /cấp/công nhận chữ ký số, chữ ký điện tử</t>
  </si>
  <si>
    <t>Số sê-ri chứng thư</t>
  </si>
  <si>
    <t>Thời hạn sử dụng chứng thư số</t>
  </si>
  <si>
    <t>Hình thức đăng ký (Thêm mới, gia hạn, ngừng sử dụng)</t>
  </si>
  <si>
    <t>Từ ngày</t>
  </si>
  <si>
    <t>Đến ngày</t>
  </si>
  <si>
    <t>(*3)</t>
  </si>
  <si>
    <t>6. Đăng ký ủy nhiệm lập hóa đơn</t>
  </si>
  <si>
    <t>Tên loại hóa đơn ủy nhiệm</t>
  </si>
  <si>
    <t>Ký hiệu mẫu hóa đơn</t>
  </si>
  <si>
    <t>Ký hiệu hóa đơn ủy nhiệm</t>
  </si>
  <si>
    <t>Tên tổ chức được ủy nhiệm</t>
  </si>
  <si>
    <t>Mục đích ủy nhiệm</t>
  </si>
  <si>
    <t>Thời hạn ủy nhiệm</t>
  </si>
  <si>
    <t>Phương thức thanh toán hóa đơn ủy nhiệm</t>
  </si>
  <si>
    <t>Chúng tôi cam kết hoàn toàn chịu trách nhiệm trước pháp luật về tính chính xác, trung thực của nội dung nêu trên và thực hiện theo đúng quy định của pháp luật./.</t>
  </si>
  <si>
    <t>...., ngày...tháng…năm…</t>
  </si>
  <si>
    <t>NGƯỜI NỘP THUẾ</t>
  </si>
  <si>
    <t>(Chữ ký số người nộp thuế)</t>
  </si>
  <si>
    <t>Việc ủy nhiệm được xác định là thay đổi thông tin đăng ký sử dụng hóa đơn điện tử.</t>
  </si>
  <si>
    <t>Đối với bên ủy nhiệm và bên nhận ủy nhiệm tại Phần 5 “Danh sách chứng thư số sử dụng” điền thông tin đầy đủ chứng thư số sử dụng của cả hai bên.</t>
  </si>
  <si>
    <r>
      <t>Ghi chú:</t>
    </r>
    <r>
      <rPr>
        <sz val="11"/>
        <color rgb="FF000000"/>
        <rFont val="Times New Roman"/>
        <family val="2"/>
        <charset val="1"/>
      </rPr>
      <t xml:space="preserve"> (2): Mã CQT cấp đối với hóa đơn có mã của CQT, hóa đơn không có mã của CQT để trống,</t>
    </r>
  </si>
  <si>
    <t>Lý do</t>
  </si>
  <si>
    <t>Hủy/ Điều chỉnh/ Thay thế/ Giải trình</t>
  </si>
  <si>
    <t>Loại áp dụng hóa đơn điện tử</t>
  </si>
  <si>
    <t>Ngày lập hóa đơn</t>
  </si>
  <si>
    <t>Số hóa đơn điện tử</t>
  </si>
  <si>
    <t>Ký hiệu mẫu hóa đơn và ký hiệu hóa đơn</t>
  </si>
  <si>
    <t>Mã CQT cấp</t>
  </si>
  <si>
    <t>Người nộp thuế thông báo về việc hóa đơn điện tử có sai sót như sau:</t>
  </si>
  <si>
    <t>Mã số thuế:</t>
  </si>
  <si>
    <t>Kính gửi: (Cơ quan thuế)</t>
  </si>
  <si>
    <t>THÔNG BÁO HÓA ĐƠN ĐIỆN TỬ CÓ SAI SÓT</t>
  </si>
  <si>
    <t>Mẫu số: 04/SS-HĐĐT</t>
  </si>
  <si>
    <t>Định dạng dữ liệu thông báo hóa đơn điện tử có sai sót</t>
  </si>
  <si>
    <t>Thẻ TBao chứa dữ liệu thông báo hóa đơn điện tử có sai sót bao gồm: Thông tin chung của NNT, danh sách hóa đơn sai sót và chữ ký số của NNT</t>
  </si>
  <si>
    <t>Thẻ TBao\DLTBao chứa dữ liệu thông báo hóa đơn điện tử có sai sót, trong đó bao gồm các thông tin của NNT, danh sách các hóa đơn hủy</t>
  </si>
  <si>
    <t>Mẫu số (Mẫu số thông báo)</t>
  </si>
  <si>
    <t>Tên (Tên thông báo)</t>
  </si>
  <si>
    <t>Loại (Loại thông báo)</t>
  </si>
  <si>
    <t>Loai</t>
  </si>
  <si>
    <t>Số (1: Thông báo hủy/giải trình của NNT, 2: Thông báo hủy/giải trình của NNT theo thông báo của CQT)</t>
  </si>
  <si>
    <t>Số (Số thông báo của CQT)</t>
  </si>
  <si>
    <t>So</t>
  </si>
  <si>
    <t>Bắt buộc (Đối với Loại=2: Thông báo hủy/giải trình của NNT theo thông báo của CQT)</t>
  </si>
  <si>
    <t>Ngày thông báo của CQT</t>
  </si>
  <si>
    <t>NTBCCQT</t>
  </si>
  <si>
    <t>Ngày</t>
  </si>
  <si>
    <t>Mã CQT (Mã cơ quan thuế hóa đơn)</t>
  </si>
  <si>
    <t>MCQT</t>
  </si>
  <si>
    <t>Tên cơ quan thuế</t>
  </si>
  <si>
    <t>TCQT</t>
  </si>
  <si>
    <t>Bắt buộc (Trừ trường hợp là đơn vị bán tài sản công)</t>
  </si>
  <si>
    <t>Mã đơn vị quan hệ ngân sách (Mã số đơn vị có quan hệ với ngân sách của đơn vị bán tài sản công)</t>
  </si>
  <si>
    <t>MDVQHNSach</t>
  </si>
  <si>
    <t>Bắt buộc (Đối với đơn vị bán tài sản công không có Mã số thuế)</t>
  </si>
  <si>
    <t>Ngày thông báo</t>
  </si>
  <si>
    <t>NTBao</t>
  </si>
  <si>
    <t>Danh sách hóa đơn hủy được bao trong thẻ TBao\DLTBao\DSHDon</t>
  </si>
  <si>
    <t>Thẻ TBao\DLTBao\DSHDon\HDon chứa thông tin chi tiết mỗi hóa đơn hủy</t>
  </si>
  <si>
    <t>MCQTCap</t>
  </si>
  <si>
    <t>Bắt buộc (Trừ trường hợp là hóa đơn không có mã của CQT)</t>
  </si>
  <si>
    <t>Ký hiệu mẫu số hóa đơn</t>
  </si>
  <si>
    <t>Chuỗi ký tự (Chi tiết tại Phụ lục II kèm theo Quy định này)</t>
  </si>
  <si>
    <t>Bắt buộc (Trừ trường hợp quy định tại Khoản 14, Điều 10, Nghị định số 123/2020/NĐ-CP)</t>
  </si>
  <si>
    <t>Số hóa đơn (Số hóa đơn điện tử)</t>
  </si>
  <si>
    <t>SHDon</t>
  </si>
  <si>
    <t>Ngày (Ngày lập hóa đơn)</t>
  </si>
  <si>
    <t>Ngay</t>
  </si>
  <si>
    <t>LADHDDT</t>
  </si>
  <si>
    <t>Số (Chi tiết tại Phụ lục VI kèm theo Quy định này)</t>
  </si>
  <si>
    <t>Tính chất thông báo (Hủy/Điều chỉnh/Thay thế/Giải trình)</t>
  </si>
  <si>
    <t>TCTBao</t>
  </si>
  <si>
    <t>Số (Chi tiết tại Phụ lục IX kèm theo Quy định này)</t>
  </si>
  <si>
    <t>Lý do</t>
  </si>
  <si>
    <t>LDo</t>
  </si>
  <si>
    <t>Thẻ TBao\DSCKS chứa thông tin chữ ký số, bao gồm chữ ký số của NNT và các chữ ký số khác (nếu có).</t>
  </si>
  <si>
    <t>Thẻ TBao\DSCKS\NNT chứa thông tin chữ ký số của NNT (Ký trên thẻ DLTBao)</t>
  </si>
  <si>
    <t>Chữ ký số NNT</t>
  </si>
  <si>
    <t>Thẻ TBao\DSCKS\CCKSKhac chứa các chữ ký số khác (nếu có) (Ký trên thẻ TBao\DLTBao hoặc các thẻ con của thẻ TBao\DLTBao (nếu cần) và thẻ TBao\DSCKS\CCKSKhac\Object\SignatureProperties\SignatureProperty (nếu cần) ).</t>
  </si>
  <si>
    <t>2.1</t>
  </si>
  <si>
    <t>2.2</t>
  </si>
  <si>
    <t>Quy trình phê duyệt hóa đơn</t>
  </si>
  <si>
    <t>Mục đích dùng: Để NSD thiết lập quy trình duyệt hóa đơn trước khi phát hành</t>
  </si>
  <si>
    <t>Phần quyền sử dụng: Tất cả người dùng của hệ thống đều được sử dụng chức năng và thao tác với chức năng</t>
  </si>
  <si>
    <t>Danh mục này chỉ xuất hiện khi NSD chọn Hệ thống/Tùy chọn/Phê duyệt hóa đơn</t>
  </si>
  <si>
    <t>Giao diện Quy trình phê duyệt hóa đơn</t>
  </si>
  <si>
    <t>Thêm | Sửa | Xóa | Nhân bản | Tải lại</t>
  </si>
  <si>
    <t>HDBK.V123</t>
  </si>
  <si>
    <t>Mã quy trình</t>
  </si>
  <si>
    <t>Tên quy trình</t>
  </si>
  <si>
    <t>Ngừng sử dụng</t>
  </si>
  <si>
    <t>Thiết lập quy trình</t>
  </si>
  <si>
    <t>Bước duyệt</t>
  </si>
  <si>
    <t>Người duyệt</t>
  </si>
  <si>
    <t>Chức danh duyệt</t>
  </si>
  <si>
    <t>Liệt kê các bước duyệt của quy trình. Tương ứng với thông tin tại bước Thiết lập quy trình</t>
  </si>
  <si>
    <t>Liệt kê danh sách người dùng (Họ và Tên) duyệt ở các bước của quy trình. Mỗi người dùng cách nhau bởi dấu chấm phẩy ";"</t>
  </si>
  <si>
    <t>Liệt kê danh sách chức danh (Tên chức danh) duyệt ở các bước của quy trình. Mỗi chức danh cách nhau bởi dấu chấm phẩy ";"</t>
  </si>
  <si>
    <r>
      <t xml:space="preserve">Phân biệt người duyệt (người dùng) vẫn đang sử dụng hay ngừng sử dụng bằng màu sắc:
Ngừng sử dụng: hiển thị màu </t>
    </r>
    <r>
      <rPr>
        <b/>
        <sz val="11"/>
        <color theme="5"/>
        <rFont val="Times New Roman"/>
        <family val="1"/>
      </rPr>
      <t>CAM</t>
    </r>
    <r>
      <rPr>
        <sz val="11"/>
        <color rgb="FF00B050"/>
        <rFont val="Times New Roman"/>
        <family val="2"/>
        <charset val="163"/>
      </rPr>
      <t xml:space="preserve">
Còn sử dụng: hiển thị màu </t>
    </r>
    <r>
      <rPr>
        <b/>
        <sz val="11"/>
        <rFont val="Times New Roman"/>
        <family val="1"/>
      </rPr>
      <t>Đen</t>
    </r>
    <r>
      <rPr>
        <sz val="11"/>
        <color rgb="FF00B050"/>
        <rFont val="Times New Roman"/>
        <family val="2"/>
        <charset val="163"/>
      </rPr>
      <t xml:space="preserve">
Minh họa
</t>
    </r>
    <r>
      <rPr>
        <sz val="11"/>
        <rFont val="Times New Roman"/>
        <family val="1"/>
      </rPr>
      <t>Nguyễn Thị Thu Lan;</t>
    </r>
    <r>
      <rPr>
        <sz val="11"/>
        <color theme="5"/>
        <rFont val="Times New Roman"/>
        <family val="1"/>
      </rPr>
      <t>Trần Tăng Đoan</t>
    </r>
  </si>
  <si>
    <t>Giao diện khi bấm Thêm</t>
  </si>
  <si>
    <t>Quy trình duyệt hóa đơn  &gt; Thêm</t>
  </si>
  <si>
    <t xml:space="preserve">Mã quy trình (*): </t>
  </si>
  <si>
    <t>Tên quy trình (*):</t>
  </si>
  <si>
    <t>Diễn giải:</t>
  </si>
  <si>
    <t>Có thể tùy chỉnh độ rộng</t>
  </si>
  <si>
    <t xml:space="preserve">Tích chọn các mẫu hóa đơn áp dụng. </t>
  </si>
  <si>
    <t>Thiết lập bước duyệt</t>
  </si>
  <si>
    <t>Quy trình phê duyệt hóa đơn trước khi phát hành gồm (n) bước</t>
  </si>
  <si>
    <t>Dòng này mặc định xuất hiện. Trong đó (n) là số bước NSD thiết lập bên dưới. Mặc định ban đầu là n=1</t>
  </si>
  <si>
    <t>È</t>
  </si>
  <si>
    <t>Bấm nút này để thêm bước duyệt với giao diện tượng tự. Thêm xuống dưới bước bấm nút</t>
  </si>
  <si>
    <t>Ð</t>
  </si>
  <si>
    <t>Bấm vào biểu tượng này để xóa bước phê duyệt đang muốn xóa. Nếu NSD chọn xóa bước (n) thì bước (n+1) đổi thứ tự thành bước (n)</t>
  </si>
  <si>
    <r>
      <rPr>
        <b/>
        <sz val="11"/>
        <rFont val="Times New Roman"/>
        <family val="1"/>
      </rPr>
      <t xml:space="preserve">Bước 1  </t>
    </r>
    <r>
      <rPr>
        <b/>
        <sz val="11"/>
        <color rgb="FF00B0F0"/>
        <rFont val="Wingdings 2"/>
        <family val="1"/>
        <charset val="2"/>
      </rPr>
      <t>È</t>
    </r>
    <r>
      <rPr>
        <b/>
        <sz val="11"/>
        <color rgb="FF00B0F0"/>
        <rFont val="Times New Roman"/>
        <family val="1"/>
      </rPr>
      <t xml:space="preserve"> </t>
    </r>
    <r>
      <rPr>
        <b/>
        <sz val="11"/>
        <color rgb="FFFF0000"/>
        <rFont val="Wingdings 2"/>
        <family val="1"/>
        <charset val="2"/>
      </rPr>
      <t>Ð</t>
    </r>
    <r>
      <rPr>
        <b/>
        <sz val="11"/>
        <color rgb="FFFF0000"/>
        <rFont val="Times New Roman"/>
        <family val="1"/>
      </rPr>
      <t xml:space="preserve"> </t>
    </r>
    <r>
      <rPr>
        <b/>
        <sz val="11"/>
        <color rgb="FF0070C0"/>
        <rFont val="Wingdings"/>
        <charset val="2"/>
      </rPr>
      <t>Ý</t>
    </r>
    <r>
      <rPr>
        <b/>
        <sz val="11"/>
        <color rgb="FF0070C0"/>
        <rFont val="Times New Roman"/>
        <family val="1"/>
      </rPr>
      <t xml:space="preserve"> </t>
    </r>
    <r>
      <rPr>
        <b/>
        <sz val="11"/>
        <color rgb="FF0070C0"/>
        <rFont val="Wingdings"/>
        <charset val="2"/>
      </rPr>
      <t>Þ</t>
    </r>
  </si>
  <si>
    <t xml:space="preserve">Biểu tượng tự động khóa không cho thao tác khi chỉ có 1 bước phê duyệt. </t>
  </si>
  <si>
    <t>Ý</t>
  </si>
  <si>
    <t>Di chuyển vị trí sắp xếp các bước. Khi di chuyển thì tên bước thay đổi theo vị trí sắp xếp.</t>
  </si>
  <si>
    <t>Hình thức duyệt</t>
  </si>
  <si>
    <t>Người duyệt/Chức danh duyệt</t>
  </si>
  <si>
    <t>Þ</t>
  </si>
  <si>
    <t>Người dùng được chọn có quyền phê duyệt toàn bộ hóa đơn thuộc tất cả các đơn vị của cả hệ thống, miễn là hóa đơn đó thuộc danh mục mẫu số chọn ở trên.
Trường hợp duy nhất người dùng không có quyền phê duyệt là người dùng đó ở trạng thái Ngừng sử dụng. Nếu ở trạng thái ngừng sử dụng thì không thể truy cập được hệ thống để thực hiện duyệt - Xem thêm sheet 1.2-Quản lý người dùng</t>
  </si>
  <si>
    <r>
      <t xml:space="preserve">Người dùng                                   </t>
    </r>
    <r>
      <rPr>
        <b/>
        <sz val="11"/>
        <color rgb="FF00B0F0"/>
        <rFont val="Times New Roman"/>
        <family val="1"/>
      </rPr>
      <t>(i)</t>
    </r>
  </si>
  <si>
    <r>
      <t xml:space="preserve">Không được để trống. Chọn 1 hoặc nhiều người dùng duyệt trong danh mục. Danh mục này tạo tại Quản lý người dùng.
Lưu ý: Đối với danh mục đã ngừng sử dụng
1-Không hiển thị trong danh sách chọn khi thêm mới bước duyệt hoặc quy trình mới
2.Khi SỬA quy trình thì vẩn hiển thị trong danh sách chọn. Khi LƯU quy trình thì thông báo tới NSD
Xem sheet: Hình thức thông báo
+ Áp dụng hình thức số 3. Nội dung thông báo
</t>
    </r>
    <r>
      <rPr>
        <sz val="11"/>
        <color rgb="FF00B050"/>
        <rFont val="Times New Roman"/>
        <family val="1"/>
      </rPr>
      <t>Người dùng &lt;</t>
    </r>
    <r>
      <rPr>
        <sz val="11"/>
        <color theme="5"/>
        <rFont val="Times New Roman"/>
        <family val="1"/>
      </rPr>
      <t>Họ và Tên</t>
    </r>
    <r>
      <rPr>
        <sz val="11"/>
        <color rgb="FF00B050"/>
        <rFont val="Times New Roman"/>
        <family val="1"/>
      </rPr>
      <t>&gt; đã bị ngừng sử dụng. Bạn có muốn lưu quy trình phê duyệt không? (Chọn: Đồng ý/Không)</t>
    </r>
    <r>
      <rPr>
        <sz val="11"/>
        <color theme="5"/>
        <rFont val="Times New Roman"/>
        <family val="2"/>
        <charset val="163"/>
      </rPr>
      <t xml:space="preserve">
Đồng ý: Kiểm tra các điều kiện tiếp theo (nếu có) đến khi lưu thành công.
Không: Tắt thông báo</t>
    </r>
  </si>
  <si>
    <r>
      <t xml:space="preserve">Chức danh                                    </t>
    </r>
    <r>
      <rPr>
        <b/>
        <sz val="11"/>
        <color rgb="FF00B0F0"/>
        <rFont val="Times New Roman"/>
        <family val="1"/>
      </rPr>
      <t>(i)</t>
    </r>
  </si>
  <si>
    <r>
      <t xml:space="preserve">Không được để trống. Chọn 1 hoặc nhiều chức danh duyệt trong danh mục. Danh mục này tạo tại Danh mục/Chức danh. 
Lưu ý: Đối với danh mục đã ngừng sử dụng
1-Không hiển thị trong danh sách chọn khi thêm mới bước duyệt hoặc quy trình mới
2.Khi SỬA quy trình thì vẩn hiển thị trong danh sách chọn. Khi LƯU quy trình thì thông báo tới NSD
Xem sheet: Hình thức thông báo
+ Áp dụng hình thức số 3. Nội dung thông báo
</t>
    </r>
    <r>
      <rPr>
        <sz val="11"/>
        <color rgb="FF00B050"/>
        <rFont val="Times New Roman"/>
        <family val="1"/>
      </rPr>
      <t>Chức danh &lt;</t>
    </r>
    <r>
      <rPr>
        <sz val="11"/>
        <color theme="5"/>
        <rFont val="Times New Roman"/>
        <family val="1"/>
      </rPr>
      <t>Tên chức danh</t>
    </r>
    <r>
      <rPr>
        <sz val="11"/>
        <color rgb="FF00B050"/>
        <rFont val="Times New Roman"/>
        <family val="1"/>
      </rPr>
      <t>&gt; đã bị ngừng sử dụng. Bạn có muốn lưu quy trình phê duyệt không? (Chọn: Đồng ý/Không)</t>
    </r>
    <r>
      <rPr>
        <sz val="11"/>
        <color theme="5"/>
        <rFont val="Times New Roman"/>
        <family val="2"/>
        <charset val="163"/>
      </rPr>
      <t xml:space="preserve">
Đồng ý: Kiểm tra các điều kiện tiếp theo (nếu có) đến khi lưu thành công.
Không: Tắt thông báo</t>
    </r>
  </si>
  <si>
    <t>Tích chọn các hình thức duyệt. Tích 1 hoặc tích cả</t>
  </si>
  <si>
    <r>
      <t xml:space="preserve">Ô này khóa lại. Bấm vời biểu tượng (i) sẽ hiện tooltip hướng dẫn
Dòng Người dùng: </t>
    </r>
    <r>
      <rPr>
        <sz val="11"/>
        <color rgb="FF00B0F0"/>
        <rFont val="Times New Roman"/>
        <family val="1"/>
      </rPr>
      <t>Người dùng được chọn có quyền phê duyệt toàn bộ hóa đơn thuộc tất cả các đơn vị</t>
    </r>
    <r>
      <rPr>
        <sz val="11"/>
        <color theme="5"/>
        <rFont val="Times New Roman"/>
        <family val="2"/>
        <charset val="163"/>
      </rPr>
      <t xml:space="preserve">
Dòng Chức danh: </t>
    </r>
    <r>
      <rPr>
        <sz val="11"/>
        <color rgb="FF00B0F0"/>
        <rFont val="Times New Roman"/>
        <family val="1"/>
      </rPr>
      <t>Người dùng với chức danh được chọn có quyền phê duyệt hóa đơn thuộc đơn vị trực thuộc</t>
    </r>
  </si>
  <si>
    <r>
      <t xml:space="preserve">Người dùng và Chức danh có thể tham gia nhiều bước duyệt
Sau khi chọn xong thì thể hiện Họ và Tên người dùng được chọn, Tên chức danh được chọn. Nếu có nhiều đối tượng được chọn thì mỗi đối tượng cách nhau bởi dấu chấm phẩy ";".
Minh họa dòng Người dùng
</t>
    </r>
    <r>
      <rPr>
        <sz val="11"/>
        <color rgb="FF00B050"/>
        <rFont val="Times New Roman"/>
        <family val="1"/>
      </rPr>
      <t>Nguyễn Thị Thu Lan;Trần Tăng Đoan</t>
    </r>
    <r>
      <rPr>
        <sz val="11"/>
        <color theme="5"/>
        <rFont val="Times New Roman"/>
        <family val="2"/>
        <charset val="163"/>
      </rPr>
      <t xml:space="preserve">
hoặc minh họa dòng Chức danh
</t>
    </r>
    <r>
      <rPr>
        <sz val="11"/>
        <color rgb="FF00B050"/>
        <rFont val="Times New Roman"/>
        <family val="1"/>
      </rPr>
      <t>Giám đốc;Phó Giám đốc</t>
    </r>
  </si>
  <si>
    <t>Danh mục hiển thị ra để chọn được trình bày như hình minh họa bên dưới. Tích chọn đối tượng muốn chọn</t>
  </si>
  <si>
    <t>Chỉ xuất hiện trên giao diện SỬA</t>
  </si>
  <si>
    <r>
      <rPr>
        <sz val="11"/>
        <color theme="1"/>
        <rFont val="Wingdings 2"/>
        <family val="1"/>
        <charset val="2"/>
      </rPr>
      <t>£</t>
    </r>
    <r>
      <rPr>
        <sz val="9.35"/>
        <color theme="1"/>
        <rFont val="Times New Roman"/>
        <family val="2"/>
        <charset val="163"/>
      </rPr>
      <t xml:space="preserve"> </t>
    </r>
    <r>
      <rPr>
        <sz val="11"/>
        <color theme="1"/>
        <rFont val="Times New Roman"/>
        <family val="2"/>
        <charset val="163"/>
      </rPr>
      <t>Ngừng sử dụng</t>
    </r>
  </si>
  <si>
    <t>Lưu và Thêm</t>
  </si>
  <si>
    <t>Hủy</t>
  </si>
  <si>
    <t>Lưu quy trình</t>
  </si>
  <si>
    <t>Lưu thông tin thêm mới vừa khai báo và mở sãn giao diện Thêm mới
Nút này mới bổ sung so với Bản TT32</t>
  </si>
  <si>
    <t>Đóng giao diện
Luôn luôn thông báo để NSD xác nhận lại trước khi đóng hẳn giao diện. (Thông báo cả khi Thêm mới và Sửa)</t>
  </si>
  <si>
    <t>Thiết lập yêu cầu khai báo thông tin:</t>
  </si>
  <si>
    <t>4.3.1</t>
  </si>
  <si>
    <r>
      <t>Người dùng nhập thông tin</t>
    </r>
    <r>
      <rPr>
        <sz val="11"/>
        <color rgb="FF00B050"/>
        <rFont val="Times New Roman"/>
        <family val="1"/>
      </rPr>
      <t xml:space="preserve">
Lưu ý
1-Không được để trống
2-Không được phép trùng</t>
    </r>
  </si>
  <si>
    <r>
      <t>Xem sheet Hình thức thông báo
+ Với lưu ý 1 thì áp dụng hình thức 1
+ Với lưu ý 2 thì áp dụng hình thức 3. Nội dung thông báo</t>
    </r>
    <r>
      <rPr>
        <sz val="11"/>
        <color rgb="FF00B050"/>
        <rFont val="Times New Roman"/>
        <family val="1"/>
      </rPr>
      <t xml:space="preserve">
Mã quy trình đã tồn tại. Vui lòng kiểm tra lại! (Chọn: Đóng)</t>
    </r>
  </si>
  <si>
    <t>4.3.2</t>
  </si>
  <si>
    <r>
      <t>Xem sheet Hình thức thông báo
+ Với lưu ý 1 thì áp dụng hình thức 1
+ Với lưu ý 2 thì áp dụng hình thức 3. Nội dung thông báo</t>
    </r>
    <r>
      <rPr>
        <sz val="11"/>
        <color rgb="FF00B050"/>
        <rFont val="Times New Roman"/>
        <family val="1"/>
      </rPr>
      <t xml:space="preserve">
Tên quy trình đã tồn tại. Vui lòng kiểm tra lại!. (Chọn: Đóng)</t>
    </r>
  </si>
  <si>
    <t>4.3.3</t>
  </si>
  <si>
    <t>4.3.4</t>
  </si>
  <si>
    <t>Chỉ xuất hiện trên giao diện sửa. 
Tích nút này chưa thông báo ngay mà khi bấm LƯU mới thông báo tới NSD</t>
  </si>
  <si>
    <r>
      <t>Xem sheet: Hình thức thông báo
+ Áp dụng hình thức số 3. Nội dung thông báo</t>
    </r>
    <r>
      <rPr>
        <sz val="11"/>
        <color rgb="FF00B050"/>
        <rFont val="Times New Roman"/>
        <family val="1"/>
      </rPr>
      <t xml:space="preserve">
Bạn không thể ngừng sử dụng quy trình phê duyệt do còn hóa đơn đang trong quá trình phê duyệt. Để ngừng sử dụng quy trình phê duyệt này, bạn cần xử lý các hóa đơn đang trong quá trình phê duyệt bằng cách xóa hoặc phát hành tất cả các hóa đơn này. (Chọn: Đóng)</t>
    </r>
  </si>
  <si>
    <t>Nếu tất cả hóa đơn có trạng thái phê duyệt là &lt;Để trống&gt; thì NSD được phép ngừng sử dụng</t>
  </si>
  <si>
    <t>CÁC THAO TÁC ĐƯỢC PHÉP THỰC HIỆN VÀ KHÔNG THỰC HIỆN TRÊN QUY TRÌNH KHI CÓ HÓA ĐƠN ÁP DỤNG QUY TRÌNH</t>
  </si>
  <si>
    <t>Khi có hóa đơn áp dụng quy trình duyệt hóa đơn thì quy trình đó được phép thao tác như thế nào sẽ phụ thuộc vào trạng thái duyệt của hóa đơn áp dụng quy trình</t>
  </si>
  <si>
    <t>Trạng thái phê duyệt</t>
  </si>
  <si>
    <t>SỬA</t>
  </si>
  <si>
    <t>XÓA</t>
  </si>
  <si>
    <t>NGỪNG SỬ DỤNG</t>
  </si>
  <si>
    <t>Để trống</t>
  </si>
  <si>
    <t>R</t>
  </si>
  <si>
    <t>Chưa gửi duyệt</t>
  </si>
  <si>
    <t>Chờ duyệt</t>
  </si>
  <si>
    <t>Từ chối duyệt</t>
  </si>
  <si>
    <t>Đã duyệt</t>
  </si>
  <si>
    <t>Thiết lập yêu cầu đối với các nút thao tác</t>
  </si>
  <si>
    <t>Thao tác</t>
  </si>
  <si>
    <t>Kiểm tra xem có hóa đơn nào áp dụng quy trình duyệt và đang trong quá trình phê duyệt không? Nếu có thì không cho sửa và thông báo tới NSD</t>
  </si>
  <si>
    <r>
      <t>Xem sheet: Hình thức thông báo
+ Áp dụng hình thức số 3. Nội dung thông báo</t>
    </r>
    <r>
      <rPr>
        <sz val="11"/>
        <color rgb="FF00B050"/>
        <rFont val="Times New Roman"/>
        <family val="1"/>
      </rPr>
      <t xml:space="preserve">
Bạn không thể sửa do còn hóa đơn đang trong quá trình phê duyệt. Để sửa được quy trình phê duyệt này, bạn cần xử lý các hóa đơn đang trong quá trình phê duyệt bằng cách xóa hoặc thu hồi gửi duyệt tất cả các hóa đơn này. (Chọn: Đóng)</t>
    </r>
  </si>
  <si>
    <t>Nếu cùng lúc phải thông báo cả 2 thì ghép 2 nội dung vào 1 thông báo</t>
  </si>
  <si>
    <t>Kiểm tra thông tin chức danh có còn trong trạng thái sử dụng hay không. Nếu không thì khi LƯU sẽ thông báo tới NSD</t>
  </si>
  <si>
    <r>
      <t>Xem sheet: Hình thức thông báo
+ Áp dụng hình thức số 3. Nội dung thông báo</t>
    </r>
    <r>
      <rPr>
        <sz val="11"/>
        <color rgb="FF00B050"/>
        <rFont val="Times New Roman"/>
        <family val="1"/>
      </rPr>
      <t xml:space="preserve">
Chức danh &lt;</t>
    </r>
    <r>
      <rPr>
        <sz val="11"/>
        <color theme="5"/>
        <rFont val="Times New Roman"/>
        <family val="1"/>
      </rPr>
      <t>Tên chức danh&gt;</t>
    </r>
    <r>
      <rPr>
        <sz val="11"/>
        <color rgb="FF00B050"/>
        <rFont val="Times New Roman"/>
        <family val="1"/>
      </rPr>
      <t xml:space="preserve"> đã bị ngừng sử dụng. Bạn có muốn lưu quy trình phê duyệt không? (Chọn: Đồng ý/Không)
</t>
    </r>
    <r>
      <rPr>
        <sz val="11"/>
        <color theme="5"/>
        <rFont val="Times New Roman"/>
        <family val="1"/>
      </rPr>
      <t>Đồng ý: Kiểm tra các điều kiện tiếp theo (nếu có) đến khi lưu thành công.
Không: Tắt thông báo</t>
    </r>
  </si>
  <si>
    <r>
      <rPr>
        <sz val="11"/>
        <color rgb="FF00B050"/>
        <rFont val="Times New Roman"/>
        <family val="1"/>
      </rPr>
      <t>Người dùng &lt;</t>
    </r>
    <r>
      <rPr>
        <sz val="11"/>
        <color theme="5"/>
        <rFont val="Times New Roman"/>
        <family val="1"/>
      </rPr>
      <t>Họ và Tên</t>
    </r>
    <r>
      <rPr>
        <sz val="11"/>
        <color rgb="FF00B050"/>
        <rFont val="Times New Roman"/>
        <family val="1"/>
      </rPr>
      <t>&gt; và Chức danh &lt;</t>
    </r>
    <r>
      <rPr>
        <sz val="11"/>
        <color theme="5"/>
        <rFont val="Times New Roman"/>
        <family val="1"/>
      </rPr>
      <t>Tên chức danh&gt;</t>
    </r>
    <r>
      <rPr>
        <sz val="11"/>
        <color rgb="FF00B050"/>
        <rFont val="Times New Roman"/>
        <family val="1"/>
      </rPr>
      <t xml:space="preserve"> đã bị ngừng sử dụng. Bạn có muốn lưu quy trình phê duyệt không? (Chọn: Đồng ý/Không)</t>
    </r>
  </si>
  <si>
    <t>2.3</t>
  </si>
  <si>
    <t>Kiểm tra thông tin người dùng có còn trong trạng thái sử dụng hay không. Nếu không thì khi LƯU sẽ thông báo tới NSD</t>
  </si>
  <si>
    <r>
      <t>Xem sheet: Hình thức thông báo
+ Áp dụng hình thức số 3. Nội dung thông báo</t>
    </r>
    <r>
      <rPr>
        <sz val="11"/>
        <color rgb="FF00B050"/>
        <rFont val="Times New Roman"/>
        <family val="1"/>
      </rPr>
      <t xml:space="preserve">
Người dùng &lt;</t>
    </r>
    <r>
      <rPr>
        <sz val="11"/>
        <color theme="5"/>
        <rFont val="Times New Roman"/>
        <family val="1"/>
      </rPr>
      <t>Họ và Tên&gt;</t>
    </r>
    <r>
      <rPr>
        <sz val="11"/>
        <color rgb="FF00B050"/>
        <rFont val="Times New Roman"/>
        <family val="1"/>
      </rPr>
      <t xml:space="preserve"> đã bị ngừng sử dụng. Bạn có muốn lưu quy trình phê duyệt không? (Chọn: Đồng ý/Không)
</t>
    </r>
    <r>
      <rPr>
        <sz val="11"/>
        <color theme="5"/>
        <rFont val="Times New Roman"/>
        <family val="1"/>
      </rPr>
      <t>Đồng ý: Kiểm tra các điều kiện tiếp theo (nếu có) đến khi lưu thành công.
Không: Tắt thông báo</t>
    </r>
  </si>
  <si>
    <t>Xác nhận trước khi xóa</t>
  </si>
  <si>
    <r>
      <t>Xem sheet: Hình thức thông báo
+ Áp dụng hình thức số 3. Nội dung thông báo</t>
    </r>
    <r>
      <rPr>
        <sz val="11"/>
        <color rgb="FF00B050"/>
        <rFont val="Times New Roman"/>
        <family val="1"/>
      </rPr>
      <t xml:space="preserve">
Bạn có chắc chắn muốn xóa quy trình phê duyệt đã chọn không? (Chọn: Đồng ý/Không)
</t>
    </r>
    <r>
      <rPr>
        <sz val="11"/>
        <color theme="5"/>
        <rFont val="Times New Roman"/>
        <family val="1"/>
      </rPr>
      <t>Đồng ý: Kiểm tra các điều kiện tiếp theo (nếu có) đến khi xóa thành công.
Không: Tắt thông báo</t>
    </r>
  </si>
  <si>
    <t>3.1</t>
  </si>
  <si>
    <r>
      <t>Xem sheet: Hình thức thông báo
+ Áp dụng hình thức số 3. Nội dung thông báo</t>
    </r>
    <r>
      <rPr>
        <sz val="11"/>
        <color rgb="FF00B050"/>
        <rFont val="Times New Roman"/>
        <family val="1"/>
      </rPr>
      <t xml:space="preserve">
Bạn không thể xóa quy trình phê duyệt do còn hóa đơn đang trong quá trình phê duyệt. Để xóa quy trình phê duyệt này, bạn cần xử lý các hóa đơn đang trong quá trình phê duyệt bằng cách xóa hoặc phát hành tất cả các hóa đơn này. (Chọn: Đóng)</t>
    </r>
  </si>
  <si>
    <t>Nếu tất cả hóa đơn có trạng thái phê duyệt là &lt;Để trống&gt; thì NSD được phép xóa</t>
  </si>
  <si>
    <t>Quy trình tạo mới sau nhân bản thì giữ nguyên thông tin thiết lập bước duyệt. Các thông tin khác còn lại thiết lập như khi thêm mới</t>
  </si>
  <si>
    <t>Mỗi lần Lưu để phải kiểm tra các yêu cầu trên trước khi LƯU.</t>
  </si>
  <si>
    <t>Ví dụ minh họa cho trường hợp chọn duyệt theo Người dùng thì người dùng được quyền phê duyệt hóa đơn ở tất cả các đơn vị</t>
  </si>
  <si>
    <t>Kiểm tra thể hiện ở cột Phê duyệt liên quan đến trạng thái sử dụng và không sử dụng của ĐƠN VỊ và CHỨC DANH =&gt; Cùng một cách thể hiện như nhau tại cột PHÊ DUYỆT</t>
  </si>
  <si>
    <t>Quản lý</t>
  </si>
  <si>
    <t>2.</t>
  </si>
  <si>
    <t>Giao diện tham số</t>
  </si>
  <si>
    <t>Hình thức</t>
  </si>
  <si>
    <t>Đính kèm</t>
  </si>
  <si>
    <t>ë</t>
  </si>
  <si>
    <t>Tờ khai/Thông báo/Đơn</t>
  </si>
  <si>
    <t>Ngày gửi</t>
  </si>
  <si>
    <t>Nơi nhận</t>
  </si>
  <si>
    <t>Loại thông điệp</t>
  </si>
  <si>
    <t>Kỳ</t>
  </si>
  <si>
    <t>Lọc</t>
  </si>
  <si>
    <t>Tượng tự các chỗ khác. Lọc theo trường &lt;Ngày gửi&gt;</t>
  </si>
  <si>
    <t>Bấm nút này hiện thị giao diện chọn các điều kiện lọc</t>
  </si>
  <si>
    <t>Lọc mặc định</t>
  </si>
  <si>
    <t>Tất cả</t>
  </si>
  <si>
    <t>Chọn trong danh sách trên</t>
  </si>
  <si>
    <t>Lọc giá trị hiện thị theo các điều kiện lọc đã chọn</t>
  </si>
  <si>
    <r>
      <t xml:space="preserve">Định dạng: Ngày giờ.
Thể hiện như sau:
DD/MM/YYY
hh:mm:sss 
Minh họa:
</t>
    </r>
    <r>
      <rPr>
        <sz val="11"/>
        <color rgb="FF00B050"/>
        <rFont val="Times New Roman"/>
        <family val="1"/>
      </rPr>
      <t>15/06/2021
07:29:59</t>
    </r>
    <r>
      <rPr>
        <sz val="11"/>
        <color theme="5"/>
        <rFont val="Times New Roman"/>
        <family val="2"/>
        <charset val="163"/>
      </rPr>
      <t xml:space="preserve">
</t>
    </r>
  </si>
  <si>
    <t>Tab Thông điệp nhận từ CQT</t>
  </si>
  <si>
    <t>Khi chọn từng dòng thông điệp gửi CQT trình bày ở trên thì ở tab này sẽ thể hiện các thông báo cơ quan thuế phản hồi cho thông điệp gửi CQT</t>
  </si>
  <si>
    <t>Tên thông báo</t>
  </si>
  <si>
    <t>Tải về</t>
  </si>
  <si>
    <t>PDF; XML</t>
  </si>
  <si>
    <t>Bấm vào từng biểu tượng (có thể thay chữ bằng biểu tượng flle) để tải file theo định dạng mong muốn</t>
  </si>
  <si>
    <t>Số của thông báo</t>
  </si>
  <si>
    <t>Thể hiện tên đầy đủ của thông báo</t>
  </si>
  <si>
    <t>Giao diện khi bấm nút Thêm</t>
  </si>
  <si>
    <t>04/SS-HĐĐT - Thông báo hóa đơn điện tử có sai sót</t>
  </si>
  <si>
    <t>Chọn trong danh sách</t>
  </si>
  <si>
    <t>Để sẵn thanh cuộn dọc</t>
  </si>
  <si>
    <t>Hiện thị tùy theo từng loại thông điệp (Xem trình bày ở các sheet 2.2.1, 2.2.2 và 2.2.3)</t>
  </si>
  <si>
    <t>Tiếp tục</t>
  </si>
  <si>
    <t>Hình thức hóa đơn</t>
  </si>
  <si>
    <r>
      <t></t>
    </r>
    <r>
      <rPr>
        <sz val="11"/>
        <color theme="6"/>
        <rFont val="Wingdings 2"/>
        <family val="1"/>
        <charset val="2"/>
      </rPr>
      <t></t>
    </r>
    <r>
      <rPr>
        <sz val="11"/>
        <color theme="6"/>
        <rFont val="Times New Roman"/>
        <family val="2"/>
        <charset val="163"/>
      </rPr>
      <t xml:space="preserve">  Bên nhận ủy nhiêm</t>
    </r>
  </si>
  <si>
    <r>
      <t></t>
    </r>
    <r>
      <rPr>
        <sz val="11"/>
        <color theme="6"/>
        <rFont val="Wingdings 2"/>
        <family val="1"/>
        <charset val="2"/>
      </rPr>
      <t></t>
    </r>
    <r>
      <rPr>
        <sz val="11"/>
        <color theme="6"/>
        <rFont val="Times New Roman"/>
        <family val="2"/>
        <charset val="163"/>
      </rPr>
      <t xml:space="preserve">  Bên ủy nhiêm</t>
    </r>
  </si>
  <si>
    <r>
      <rPr>
        <sz val="11"/>
        <color theme="6"/>
        <rFont val="Wingdings 2"/>
        <family val="1"/>
        <charset val="2"/>
      </rPr>
      <t>£</t>
    </r>
    <r>
      <rPr>
        <sz val="11"/>
        <color theme="6"/>
        <rFont val="Times New Roman"/>
        <family val="2"/>
        <charset val="163"/>
      </rPr>
      <t xml:space="preserve"> Ủy nhiệm lập</t>
    </r>
  </si>
  <si>
    <t>Ô này chỉ được phép thao tác khi &lt;Hình thức&gt; chọn &lt;Thay đổi thông tin&gt;. Khi tích lựa chọn này thì 2 lựa chọn bên được phép chọn. Chỉ được chọn 1 trong 2. Mặc định tích &lt;Bên nhận ủy nhiệm&gt;</t>
  </si>
  <si>
    <t>Minh họa</t>
  </si>
  <si>
    <t>Thay đổi thông tin</t>
  </si>
  <si>
    <t>Đăng ký mới</t>
  </si>
  <si>
    <t>Danh sách hiển thị để chọn trong trường &lt;Loại thông điệp&gt;</t>
  </si>
  <si>
    <t>Chọn trong danh sách. Mặc định hiện thị lựa chọn bên khi thêm mới</t>
  </si>
  <si>
    <t>Thao tác khi chọn từng loại thông điệp được mô tả tại các sheet 2.2.1; 2.2.2 và 2.2.3</t>
  </si>
  <si>
    <t>Minh họa khi chọn &lt;Thay đổi thông tin&gt;</t>
  </si>
  <si>
    <r>
      <t></t>
    </r>
    <r>
      <rPr>
        <sz val="11"/>
        <rFont val="Wingdings 2"/>
        <family val="1"/>
        <charset val="2"/>
      </rPr>
      <t></t>
    </r>
    <r>
      <rPr>
        <sz val="11"/>
        <rFont val="Times New Roman"/>
        <family val="2"/>
        <charset val="163"/>
      </rPr>
      <t xml:space="preserve">  Bên ủy nhiệm</t>
    </r>
  </si>
  <si>
    <r>
      <t></t>
    </r>
    <r>
      <rPr>
        <sz val="11"/>
        <color theme="6"/>
        <rFont val="Wingdings 2"/>
        <family val="1"/>
        <charset val="2"/>
      </rPr>
      <t></t>
    </r>
    <r>
      <rPr>
        <sz val="11"/>
        <color theme="6"/>
        <rFont val="Times New Roman"/>
        <family val="2"/>
        <charset val="163"/>
      </rPr>
      <t xml:space="preserve">  Bên ủy nhiệm</t>
    </r>
  </si>
  <si>
    <r>
      <t></t>
    </r>
    <r>
      <rPr>
        <sz val="11"/>
        <color theme="6"/>
        <rFont val="Wingdings 2"/>
        <family val="1"/>
        <charset val="2"/>
      </rPr>
      <t></t>
    </r>
    <r>
      <rPr>
        <sz val="11"/>
        <color theme="6"/>
        <rFont val="Times New Roman"/>
        <family val="2"/>
        <charset val="163"/>
      </rPr>
      <t xml:space="preserve">  Bên nhận ủy nhiệm</t>
    </r>
  </si>
  <si>
    <t>Giao diện sau khi chọn &lt;Tiếp tục&gt;</t>
  </si>
  <si>
    <t>Đóng giao diện thêm mới</t>
  </si>
  <si>
    <t>Giao diện (Popup) khi bấm nút Thêm (Giao diện mặc định ban đầu)</t>
  </si>
  <si>
    <r>
      <t>Thể hiện tích như sau:</t>
    </r>
    <r>
      <rPr>
        <sz val="11"/>
        <rFont val="Times New Roman"/>
        <family val="2"/>
        <charset val="163"/>
      </rPr>
      <t xml:space="preserve">
</t>
    </r>
    <r>
      <rPr>
        <sz val="11"/>
        <rFont val="Wingdings 2"/>
        <family val="1"/>
        <charset val="2"/>
      </rPr>
      <t>£</t>
    </r>
    <r>
      <rPr>
        <sz val="11"/>
        <rFont val="Times New Roman"/>
        <family val="2"/>
        <charset val="163"/>
      </rPr>
      <t xml:space="preserve"> Đăng ký mới</t>
    </r>
    <r>
      <rPr>
        <sz val="11"/>
        <color theme="5"/>
        <rFont val="Times New Roman"/>
        <family val="2"/>
        <charset val="163"/>
      </rPr>
      <t xml:space="preserve">
</t>
    </r>
    <r>
      <rPr>
        <sz val="11"/>
        <rFont val="Wingdings 2"/>
        <family val="1"/>
        <charset val="2"/>
      </rPr>
      <t>S</t>
    </r>
    <r>
      <rPr>
        <sz val="11"/>
        <rFont val="Times New Roman"/>
        <family val="2"/>
        <charset val="163"/>
      </rPr>
      <t xml:space="preserve"> Thay đổi thông tin</t>
    </r>
  </si>
  <si>
    <r>
      <t xml:space="preserve">Thể hiện tích như sau:
</t>
    </r>
    <r>
      <rPr>
        <sz val="11"/>
        <rFont val="Wingdings 2"/>
        <family val="1"/>
        <charset val="2"/>
      </rPr>
      <t>S</t>
    </r>
    <r>
      <rPr>
        <sz val="11"/>
        <rFont val="Times New Roman"/>
        <family val="2"/>
        <charset val="163"/>
      </rPr>
      <t xml:space="preserve"> Đăng ký mới
</t>
    </r>
    <r>
      <rPr>
        <sz val="11"/>
        <rFont val="Wingdings 2"/>
        <family val="1"/>
        <charset val="2"/>
      </rPr>
      <t>£</t>
    </r>
    <r>
      <rPr>
        <sz val="11"/>
        <rFont val="Times New Roman"/>
        <family val="2"/>
        <charset val="163"/>
      </rPr>
      <t xml:space="preserve"> Thay đổi thông tin</t>
    </r>
  </si>
  <si>
    <t>Tên người nộp thuế</t>
  </si>
  <si>
    <t>Cơ quan thuế quản lý</t>
  </si>
  <si>
    <t>Thư điện tử</t>
  </si>
  <si>
    <t>Tự động tích theo lựa chọn trước đó ở giao diện Thêm. NSD không thay đổi được ở giao diện này</t>
  </si>
  <si>
    <t xml:space="preserve">Xem sheet Hình thức thông báo
+Áp dụng hình thức 1
</t>
  </si>
  <si>
    <t>Người dùng tự nhập và được phép tùy chỉnh. Số ký tự tối đa là 50.
Lưu ý: Không để trống</t>
  </si>
  <si>
    <t>Lưu ý chung: Tất cả các trường hợp khi số ký tự đã nhập đạt đến số lượng ký tự tối đa thì không cho phép nhập thêm và khi người dùng cố tình nhập thêm thì hiện thị Tooltip thông báo. Nội dung thông báo</t>
  </si>
  <si>
    <r>
      <t xml:space="preserve">&lt;Trường dữ liệu&gt; có số ký tự tối đa là (n). Trong đó: (n) là số ký tự tối đa. Minh họa: </t>
    </r>
    <r>
      <rPr>
        <sz val="11"/>
        <color rgb="FF00B050"/>
        <rFont val="Times New Roman"/>
        <family val="1"/>
      </rPr>
      <t>&lt;Mã số thuế&gt; có số ký tự tối đa là 14</t>
    </r>
  </si>
  <si>
    <t>Thiết lập này phục vụ cho giới hạn số ký tự tối đa trong thẻ dữ liệu của file XML.</t>
  </si>
  <si>
    <r>
      <t xml:space="preserve">Xem sheet Hình thức thông báo
+ Với lưu ý 1 thì áp dụng hình thức 1
+ Với lưu ý 2 thì áp dụng hình thức 4
+ Với lưu ý 3 thì áp dụng đồng thời các hình thức sau:
+/ Áp dụng hình thức số 5. Nội dung thông báo
</t>
    </r>
    <r>
      <rPr>
        <sz val="11"/>
        <color rgb="FF00B050"/>
        <rFont val="Times New Roman"/>
        <family val="1"/>
      </rPr>
      <t>Mỗi email cách nhau bởi dấu ";"</t>
    </r>
    <r>
      <rPr>
        <sz val="11"/>
        <color theme="5"/>
        <rFont val="Times New Roman"/>
        <family val="2"/>
        <charset val="163"/>
      </rPr>
      <t xml:space="preserve">
+/ Áp dụng hình thức số 6. Nội dung thông báo
</t>
    </r>
    <r>
      <rPr>
        <sz val="11"/>
        <color rgb="FF00B050"/>
        <rFont val="Times New Roman"/>
        <family val="1"/>
      </rPr>
      <t>Mỗi email cách nhau bởi dấu ";"</t>
    </r>
    <r>
      <rPr>
        <sz val="11"/>
        <color theme="5"/>
        <rFont val="Times New Roman"/>
        <family val="2"/>
        <charset val="163"/>
      </rPr>
      <t xml:space="preserve">
</t>
    </r>
  </si>
  <si>
    <t>Chuyển đầy đủ nội dung từng hóa đơn.</t>
  </si>
  <si>
    <t>Chuyển theo bảng tổng hợp dữ liệu hóa đơn điện tử (điểm a1, khoản 3, Điều 22 của Nghị định).</t>
  </si>
  <si>
    <r>
      <rPr>
        <sz val="11"/>
        <rFont val="Wingdings 2"/>
        <family val="1"/>
        <charset val="2"/>
      </rPr>
      <t>£</t>
    </r>
    <r>
      <rPr>
        <sz val="11"/>
        <rFont val="Times New Roman"/>
        <family val="2"/>
        <charset val="163"/>
      </rPr>
      <t xml:space="preserve"> </t>
    </r>
  </si>
  <si>
    <t>Không có mã của cơ quan thuế</t>
  </si>
  <si>
    <t>Doanh nghiệp nhỏ và vừa, hợp tác xã, hộ, cá nhân kinh doanh tại địa bàn có điều kiện kinh tế xã hội khó khăn, địa bàn có điều kiện kinh tế xã hội đặc biệt khó khăn.</t>
  </si>
  <si>
    <t>Doanh nghiệp nhỏ và vừa khác theo đề nghị của Ủy ban nhân dân tỉnh, thành phố trực thuộc trung ương gửi Bộ Tài chính trừ doanh nghiệp hoạt động tại các khu kinh tế, khu công nghiệp, khu công nghệ cao.</t>
  </si>
  <si>
    <r>
      <rPr>
        <sz val="11"/>
        <rFont val="Times New Roman"/>
        <family val="1"/>
      </rPr>
      <t xml:space="preserve">a. </t>
    </r>
    <r>
      <rPr>
        <sz val="11"/>
        <rFont val="Wingdings 2"/>
        <family val="1"/>
        <charset val="2"/>
      </rPr>
      <t>£</t>
    </r>
    <r>
      <rPr>
        <sz val="11"/>
        <rFont val="Times New Roman"/>
        <family val="2"/>
        <charset val="163"/>
      </rPr>
      <t xml:space="preserve"> </t>
    </r>
  </si>
  <si>
    <t>Trường hợp sử dụng hóa đơn điện tử có mã không phải trả tiền dịch vụ theo khoản 1 Điều 14 của Nghị định:</t>
  </si>
  <si>
    <t>Trường hợp sử dụng hóa đơn điện tử không có mã của cơ quan thuế:</t>
  </si>
  <si>
    <t>Chuyển dữ liệu hóa đơn điện tử trực tiếp đến cơ quan thuế (điểm b1, khoản 3, Điều 22 của Nghị định).</t>
  </si>
  <si>
    <t>Thông qua tổ chức cung cấp dịch vụ hóa đơn điện tử (điểm b2, khoản 3, Điều 22 của Nghị định).</t>
  </si>
  <si>
    <t>Có mã của cơ quan thuế</t>
  </si>
  <si>
    <t>Các loại hóa đơn khác</t>
  </si>
  <si>
    <t>Các chứng từ được in, phát hành, sử dụng và quản lý như hóa đơn.</t>
  </si>
  <si>
    <t>1. Hình thức hóa đơn</t>
  </si>
  <si>
    <t>2. Hình thức gửi dữ liệu hóa đơn điện tử</t>
  </si>
  <si>
    <t>3. Phương thức chuyển dữ liệu hóa đơn điện tử</t>
  </si>
  <si>
    <t>4. Loại hóa đơn sử dụng</t>
  </si>
  <si>
    <t>Minh họa:</t>
  </si>
  <si>
    <t>Khi tích thì hiện thị thể hiện là dấu &lt;X&gt; ở trong ô vuông</t>
  </si>
  <si>
    <t>5. Danh sách chứng thư số sử dụng</t>
  </si>
  <si>
    <t>Chuyển sang trạng thái sửa chứng từ</t>
  </si>
  <si>
    <t>Xóa chứng từ</t>
  </si>
  <si>
    <t>Đóng giao diện chứng từ</t>
  </si>
  <si>
    <t xml:space="preserve">Chọn 1 trong 2 giá trị trong danh mục: Đăng ký mới/Thay đổi thông tin. </t>
  </si>
  <si>
    <t>Cơ quan thuế:</t>
  </si>
  <si>
    <t>Hình thức:</t>
  </si>
  <si>
    <t>Nếu NSD vẫn chọn &lt;Đăng ký mới&gt; thì khi bấm Tiếp tục sẽ thông báo. Nội dung thông báo như sau:</t>
  </si>
  <si>
    <t>*</t>
  </si>
  <si>
    <t xml:space="preserve">Ô này chỉ được phép thao tác khi &lt;Hình thức&gt; chọn &lt;Thay đổi thông tin&gt;. </t>
  </si>
  <si>
    <t>Khi tích lựa chọn này thì 2 lựa chọn bên được phép chọn. Chỉ được chọn 1 trong 2. Mặc định tích &lt;Bên nhận ủy nhiệm&gt;</t>
  </si>
  <si>
    <t>Khi tích lựa chọn này thì mục 1-Hình thức hóa đơn mặc định tích ô &lt;Có mã của cơ quan thuế&gt; và không cho NSD chọn sang hình thức &lt;Không có mã của cơ quan thuế&gt;</t>
  </si>
  <si>
    <r>
      <rPr>
        <sz val="11"/>
        <rFont val="Wingdings"/>
        <charset val="2"/>
      </rPr>
      <t>þ</t>
    </r>
    <r>
      <rPr>
        <sz val="11"/>
        <rFont val="Times New Roman"/>
        <family val="2"/>
        <charset val="163"/>
      </rPr>
      <t xml:space="preserve"> Ủy nhiệm lập hóa đơn</t>
    </r>
  </si>
  <si>
    <r>
      <rPr>
        <sz val="11"/>
        <color theme="6"/>
        <rFont val="Wingdings 2"/>
        <family val="1"/>
        <charset val="2"/>
      </rPr>
      <t>£</t>
    </r>
    <r>
      <rPr>
        <sz val="11"/>
        <color theme="6"/>
        <rFont val="Times New Roman"/>
        <family val="2"/>
        <charset val="163"/>
      </rPr>
      <t xml:space="preserve"> Ủy nhiệm lập hóa đơn</t>
    </r>
  </si>
  <si>
    <r>
      <rPr>
        <sz val="11"/>
        <color rgb="FF00B050"/>
        <rFont val="Wingdings 2"/>
        <family val="1"/>
        <charset val="2"/>
      </rPr>
      <t>S</t>
    </r>
    <r>
      <rPr>
        <sz val="11"/>
        <color rgb="FF00B050"/>
        <rFont val="Times New Roman"/>
        <family val="2"/>
        <charset val="163"/>
      </rPr>
      <t xml:space="preserve"> Có mã của cơ quan thuế
</t>
    </r>
    <r>
      <rPr>
        <sz val="11"/>
        <color rgb="FF00B050"/>
        <rFont val="Wingdings 2"/>
        <family val="1"/>
        <charset val="2"/>
      </rPr>
      <t>£</t>
    </r>
    <r>
      <rPr>
        <sz val="11"/>
        <color rgb="FF00B050"/>
        <rFont val="Times New Roman"/>
        <family val="2"/>
        <charset val="163"/>
      </rPr>
      <t xml:space="preserve"> Không có mã của cơ quan thuế
</t>
    </r>
    <r>
      <rPr>
        <sz val="11"/>
        <color rgb="FF00B050"/>
        <rFont val="Times New Roman"/>
        <family val="1"/>
      </rPr>
      <t>hoặc</t>
    </r>
    <r>
      <rPr>
        <sz val="11"/>
        <color rgb="FF00B050"/>
        <rFont val="Times New Roman"/>
        <family val="2"/>
        <charset val="163"/>
      </rPr>
      <t xml:space="preserve">
</t>
    </r>
    <r>
      <rPr>
        <sz val="11"/>
        <color rgb="FF00B050"/>
        <rFont val="Wingdings 2"/>
        <family val="1"/>
        <charset val="2"/>
      </rPr>
      <t>£</t>
    </r>
    <r>
      <rPr>
        <sz val="11"/>
        <color rgb="FF00B050"/>
        <rFont val="Times New Roman"/>
        <family val="2"/>
        <charset val="163"/>
      </rPr>
      <t xml:space="preserve"> Có mã của cơ quan thuế
</t>
    </r>
    <r>
      <rPr>
        <sz val="11"/>
        <color rgb="FF00B050"/>
        <rFont val="Wingdings 2"/>
        <family val="1"/>
        <charset val="2"/>
      </rPr>
      <t>S</t>
    </r>
    <r>
      <rPr>
        <sz val="11"/>
        <color rgb="FF00B050"/>
        <rFont val="Times New Roman"/>
        <family val="2"/>
        <charset val="163"/>
      </rPr>
      <t xml:space="preserve"> Không có mã của cơ quan thuế</t>
    </r>
  </si>
  <si>
    <r>
      <rPr>
        <sz val="11"/>
        <color theme="6"/>
        <rFont val="Wingdings 2"/>
        <family val="1"/>
        <charset val="2"/>
      </rPr>
      <t>£</t>
    </r>
    <r>
      <rPr>
        <sz val="11"/>
        <color theme="6"/>
        <rFont val="Times New Roman"/>
        <family val="2"/>
        <charset val="163"/>
      </rPr>
      <t xml:space="preserve"> </t>
    </r>
  </si>
  <si>
    <r>
      <rPr>
        <sz val="11"/>
        <rFont val="Wingdings 2"/>
        <family val="1"/>
        <charset val="2"/>
      </rPr>
      <t>S</t>
    </r>
    <r>
      <rPr>
        <sz val="11"/>
        <rFont val="Times New Roman"/>
        <family val="2"/>
        <charset val="163"/>
      </rPr>
      <t xml:space="preserve"> </t>
    </r>
  </si>
  <si>
    <t>Ủy nhiệm lập hóa đơn</t>
  </si>
  <si>
    <t>Loại ủy nhiệm</t>
  </si>
  <si>
    <t>Không</t>
  </si>
  <si>
    <t>01/ĐKTĐ-HĐĐT - Tờ khai đăng ký/thay đổi thông tin sử dụng hóa đơn điện tử</t>
  </si>
  <si>
    <t>Tự động lấy theo thông tin trường dư liệu &lt;Cơ quan thuế quản lý&gt; tại &lt;Thông tin người nộp thuế&gt;. NSD không được chọn lại</t>
  </si>
  <si>
    <t>Tự động lấy theo thông tin trường dư liệu &lt;Tên đơn vị&gt; tại &lt;Thông tin người nộp thuế&gt;. NSD không thay đổi được ở giao diện này</t>
  </si>
  <si>
    <t>Tự động lấy theo thông tin trường dư liệu &lt;Mã số thuế&gt; tại &lt;Thông tin người nộp thuế&gt;. NSD không thay đổi được ở giao diện này</t>
  </si>
  <si>
    <t>Tự động lấy theo thông tin trường dư liệu &lt;Cơ quan thuế quản lý&gt; tại &lt;Thông tin người nộp thuế&gt;. NSD không thay đổi được ở giao diện này</t>
  </si>
  <si>
    <t>Tự động lấy theo thông tin trường dữ liệu &lt;Địa chỉ&gt; tại &lt;Thông tin người nộp thuế&gt;. NSD được phép tùy chỉnh. Số ký tự tối đa là: 400
Lưu ý: Không để trống</t>
  </si>
  <si>
    <t>Tự động lấy theo thông tin trường dữ liệu &lt;Cơ quan thuế quản lý&gt; tại &lt;Thông tin người nộp thuế&gt;. NSD được phép tùy chỉnh. Số ký tự tối đa: 10
Lưu ý:
Không để trống</t>
  </si>
  <si>
    <t>Tự động lấy theo thông tin trường dữ liệu &lt;Email - Thông tin người liên hệ&gt; tại &lt;Thông tin người nộp thuế&gt;. NSD được phép tùy chỉnh. Số ký tự tối đa: 50
Lưu ý:
1-Không để trống
2-Không được sai định dạng
3-Nếu nhiều Email thì mỗi email cách nhau bởi dấu ";"</t>
  </si>
  <si>
    <t>Khi &lt;Thêm mới&gt; hoặc sau khi xóa dòng dữ liệu cuối cùng thì vẫn để gợi ý sẵn 1 dòng nhưng dòng đó khóa lại. Khi chọn &lt;Thêm dòng&gt; thì mới mở ra để NSD thao tác.</t>
  </si>
  <si>
    <t>Hình thức tờ khai</t>
  </si>
  <si>
    <t>Khi chỉ chuột vào biểu tượng (i) thì hiển thị tooltip có nội dung thông tin hướng dẫn như minh họa ở trên</t>
  </si>
  <si>
    <t>Thời hạn sử dụng chứng thư số từ ngày</t>
  </si>
  <si>
    <t>Thời hạn sử dụng chứng thư số đến ngày</t>
  </si>
  <si>
    <t>Xem sheet Hình thức thông báo
+ Áp dụng hình thức 1</t>
  </si>
  <si>
    <r>
      <t xml:space="preserve">Định dạng: Ngày giờ.
Thể hiện như sau:
DD/MM/YYYY
hh:mm:sss 
Minh họa:
</t>
    </r>
    <r>
      <rPr>
        <sz val="11"/>
        <color rgb="FF00B050"/>
        <rFont val="Times New Roman"/>
        <family val="1"/>
      </rPr>
      <t>15/06/2021
07:29:59</t>
    </r>
    <r>
      <rPr>
        <sz val="11"/>
        <color theme="5"/>
        <rFont val="Times New Roman"/>
        <family val="2"/>
        <charset val="163"/>
      </rPr>
      <t xml:space="preserve">
</t>
    </r>
  </si>
  <si>
    <t>Người dùng tự nhập. Số ký tự tối đa là: 400
Lưu ý: Không được để trống</t>
  </si>
  <si>
    <t>Người dùng tự nhập. Số ký tự tối đa là: 40
Lưu ý: Không được để trống</t>
  </si>
  <si>
    <r>
      <t xml:space="preserve">Người dùng tự nhập. Định dạng: Ngày giờ.
Thể hiện như sau:
DD/MM/YYYY
hh:mm:sss 
Minh họa:
</t>
    </r>
    <r>
      <rPr>
        <sz val="11"/>
        <color rgb="FF00B050"/>
        <rFont val="Times New Roman"/>
        <family val="1"/>
      </rPr>
      <t>15/06/2021
07:29:59</t>
    </r>
    <r>
      <rPr>
        <sz val="11"/>
        <color theme="5"/>
        <rFont val="Times New Roman"/>
        <family val="2"/>
        <charset val="163"/>
      </rPr>
      <t xml:space="preserve">
Lưu ý:
1-Không được để trống
2-Phải đúng định dạng
</t>
    </r>
  </si>
  <si>
    <t>Thông tin thể hiện trên giao diện khi bấm nút Thêm trong trường hợp này</t>
  </si>
  <si>
    <t>Xem sheet Hình thức thông báo
+ Với lưu ý 1 thì áp dụng hình thức 1
+ Với lưu ý 2 thì áp dụng hình thức 4</t>
  </si>
  <si>
    <r>
      <t></t>
    </r>
    <r>
      <rPr>
        <sz val="11"/>
        <rFont val="Wingdings 2"/>
        <family val="1"/>
        <charset val="2"/>
      </rPr>
      <t></t>
    </r>
    <r>
      <rPr>
        <sz val="11"/>
        <rFont val="Times New Roman"/>
        <family val="2"/>
        <charset val="163"/>
      </rPr>
      <t xml:space="preserve">  Bên nhận ủy nhiệm</t>
    </r>
  </si>
  <si>
    <t>Chuyển sang giao diện tiếp theo</t>
  </si>
  <si>
    <t>Trường hợp NSD chọn &lt;Ủy nhiệm lập hóa đơn&gt; hiển thị dòng gợi ý trên. Dòng này không xuất hiện trên bản file In hoặc file kết xuất</t>
  </si>
  <si>
    <t>Đối với bên nhận ủy nhiệm tại cột 5 mục 6 “Đăng ký ủy nhiệm lập hóa đơn” điền thông tin tên, tổ chức ủy nhiệm và mã số thuế của bên ủy nhiệm.</t>
  </si>
  <si>
    <t>Đối với bên ủy nhiệm và bên nhận ủy nhiệm tại mục 5 “Danh sách chứng thư số sử dụng” điền thông tin đầy đủ chứng thư số sử dụng của cả hai bên</t>
  </si>
  <si>
    <t>NSD sẽ thực hiện thao tác với mục 5 như sau:</t>
  </si>
  <si>
    <t>Cắm USB Token vào và bấm &lt;Đọc CKS&gt; hệ thống thông báo như sau</t>
  </si>
  <si>
    <t>Bấm &lt;Thêm dòng&gt; sẽ tự động thêm 1 dòng (nếu là dòng đầu tiên thì mở dòng mặc định), thêm tăng số thứ tự và &lt;Đọc CKS&gt; sáng lên</t>
  </si>
  <si>
    <t>Sau khi chọn &lt;Đóng&gt;,  hiển thị màn hình nhập số PIN</t>
  </si>
  <si>
    <t xml:space="preserve">NSD nhập mã PIN, bấm &lt;Chấp nhận&gt;, hệ thống thực hiện tải thông tin &lt;Tên tổ chức cơ quan chứng thực /cấp/công nhận chữ ký số, chữ ký điện tử&gt;, &lt;Số Serial chứng thư số&gt; và &lt;Thời hạn sử dụng chứng thư số&gt; </t>
  </si>
  <si>
    <t>lên dòng vừa thêm gần nhất (hoặc dòng đã có số thư tự nhưng các thông tin còn lại để trống).</t>
  </si>
  <si>
    <t>3.2</t>
  </si>
  <si>
    <t>Chọn &lt;Bỏ qua&gt;, nếu muốn đóng cửa sổ yêu cầu nhập mã PIN và quay lại màn hình đang thao tác.</t>
  </si>
  <si>
    <t>NSD chọn hình thức đăng ký (bắt buộc, không được để trống).</t>
  </si>
  <si>
    <t>Chọn dòng muốn xóa, bấm &lt;Xóa dòng&gt;, hệ thống sẽ thông báo để NSD xác nhận thao tác xóa</t>
  </si>
  <si>
    <t>Bạn có chắc chắn muốn xóa chứng thư số đã chọn không? (Chọn: Đồng ý/Không)</t>
  </si>
  <si>
    <t>Chọn &lt;Đồng ý&gt; để xóa, chọn &lt;Không&gt; nếu không muốn xóa và đóng thông báo</t>
  </si>
  <si>
    <t>Nếu không dùng nút thao tác &lt;Đọc CKS&gt; thì người dùng tự nhập tay các trường dữ liệu. Trường hợp gia hạn thì cũng thêm 1 dòng riêng</t>
  </si>
  <si>
    <t>Trường hợp NSD muốn lấy thông tin danh sách chứng thư số sử dụng đã khai báo tại &lt;Thông tin người nộp thuế&gt; thì bấm nút &lt;Lấy từ thông tin người nộp thuế&gt; để mở giao diện Chọn chứng thư số sử dụng</t>
  </si>
  <si>
    <t>Trường hợp chưa tích chọn chứng thư số mà đã bấm &lt;Xác nhận&gt; thì hiện thông báo. Nội dung thông báo như sau</t>
  </si>
  <si>
    <t>Chọn &lt;Đóng&gt; để tắt thông báo</t>
  </si>
  <si>
    <t>NSD tích chọn các chứng thư số, sau đó chọn &lt;Xác nhận&gt; để mang thông tin của các chứng thư số đã chọn cập nhật vào giao diện mục 5</t>
  </si>
  <si>
    <t>Lưu ý: Khi lưu Tờ khai thì kiểm tra danh sách chứng thư số trùng giống như thiết lập tại sheet 1.1</t>
  </si>
  <si>
    <t>Nút &lt;Thêm dòng&gt;</t>
  </si>
  <si>
    <t>Nút &lt;Xóa dòng&gt;</t>
  </si>
  <si>
    <t>Các yêu cầu về dữ liệu khai báo tại mục 5 như sau:</t>
  </si>
  <si>
    <t>Các yêu cầu về dữ liệu khai báo tại mục 6 như sau:</t>
  </si>
  <si>
    <r>
      <rPr>
        <b/>
        <sz val="11"/>
        <color theme="0"/>
        <rFont val="Wingdings 3"/>
        <family val="1"/>
        <charset val="2"/>
      </rPr>
      <t>q</t>
    </r>
    <r>
      <rPr>
        <b/>
        <sz val="9.35"/>
        <color theme="0"/>
        <rFont val="Times New Roman"/>
        <family val="2"/>
        <charset val="163"/>
      </rPr>
      <t xml:space="preserve"> </t>
    </r>
    <r>
      <rPr>
        <b/>
        <sz val="11"/>
        <color theme="0"/>
        <rFont val="Times New Roman"/>
        <family val="2"/>
        <charset val="163"/>
      </rPr>
      <t>Lọc</t>
    </r>
  </si>
  <si>
    <t>Lọc giá trị hiển thị theo các điều kiện được thiết lập mặc định
- Loại thông điệp: Tất cả
- Kỳ: Từ đầu tháng đến hiện tại</t>
  </si>
  <si>
    <t>Số thứ tự động tăng giảm khi người dùng thêm dòng hoặc xóa dòng. Số ký tự tối đa là 3</t>
  </si>
  <si>
    <t>Trên giao diện &lt;Thêm mới&gt; hoặc sau khi xóa dòng dữ liệu cuối cùng thì vẫn để gợi ý sẵn 1 dòng nhưng dòng đó khóa lại. Khi chọn &lt;Thêm dòng&gt; thì mới mở ra để NSD thao tác.</t>
  </si>
  <si>
    <t>Danh sách hiển thị để chọn trong trường &lt;Hình thức&gt;</t>
  </si>
  <si>
    <t>Nếu NSD không chọn &lt;Ủy nhiệm lập hóa đơn&gt; mục 6 này khóa lại, và hiện thị dòng thông báo màu xanh như trên. Trường hợp chọn &lt;Ủy nhiệm lập hóa đơn&gt; thì xem sheet 2.2.1.2.2</t>
  </si>
  <si>
    <r>
      <rPr>
        <sz val="11"/>
        <color theme="6" tint="-0.249977111117893"/>
        <rFont val="Times New Roman"/>
        <family val="1"/>
      </rPr>
      <t xml:space="preserve">a. </t>
    </r>
    <r>
      <rPr>
        <sz val="11"/>
        <color theme="6" tint="-0.249977111117893"/>
        <rFont val="Wingdings 2"/>
        <family val="1"/>
        <charset val="2"/>
      </rPr>
      <t>£</t>
    </r>
    <r>
      <rPr>
        <sz val="11"/>
        <color theme="6" tint="-0.249977111117893"/>
        <rFont val="Times New Roman"/>
        <family val="2"/>
        <charset val="163"/>
      </rPr>
      <t xml:space="preserve"> </t>
    </r>
  </si>
  <si>
    <r>
      <rPr>
        <sz val="11"/>
        <color theme="6" tint="-0.249977111117893"/>
        <rFont val="Wingdings 2"/>
        <family val="1"/>
        <charset val="2"/>
      </rPr>
      <t>£</t>
    </r>
    <r>
      <rPr>
        <sz val="11"/>
        <color theme="6" tint="-0.249977111117893"/>
        <rFont val="Times New Roman"/>
        <family val="2"/>
        <charset val="163"/>
      </rPr>
      <t xml:space="preserve"> </t>
    </r>
  </si>
  <si>
    <r>
      <rPr>
        <sz val="11"/>
        <color theme="6" tint="-0.249977111117893"/>
        <rFont val="Times New Roman"/>
        <family val="1"/>
      </rPr>
      <t xml:space="preserve">b. </t>
    </r>
    <r>
      <rPr>
        <sz val="11"/>
        <color theme="6" tint="-0.249977111117893"/>
        <rFont val="Wingdings 2"/>
        <family val="1"/>
        <charset val="2"/>
      </rPr>
      <t>£</t>
    </r>
    <r>
      <rPr>
        <sz val="11"/>
        <color theme="6" tint="-0.249977111117893"/>
        <rFont val="Times New Roman"/>
        <family val="2"/>
        <charset val="163"/>
      </rPr>
      <t xml:space="preserve"> </t>
    </r>
  </si>
  <si>
    <t xml:space="preserve">      Mục 6 “Đăng ký ủy nhiệm lập hóa đơn” dùng trong trường hợp Ủy nhiệm lập hóa đơn</t>
  </si>
  <si>
    <r>
      <rPr>
        <sz val="11"/>
        <rFont val="Wingdings 2"/>
        <family val="1"/>
        <charset val="2"/>
      </rPr>
      <t></t>
    </r>
    <r>
      <rPr>
        <sz val="11"/>
        <rFont val="Times New Roman"/>
        <family val="2"/>
        <charset val="163"/>
      </rPr>
      <t>  Bên nhận ủy nhiệm</t>
    </r>
  </si>
  <si>
    <t>Trường hợp Ủy nhiệm lập hóa đơn thì không điền thông tin tại mục 4 “Loại hóa đơn sử dụng”</t>
  </si>
  <si>
    <t>Trường hợp Ủy nhiệm lập hóa đơn thì không điền thông tin tại mục 3 “Phương thức chuyển dữ liệu hóa đơn điện tử”</t>
  </si>
  <si>
    <t>Trường hợp Ủy nhiệm lập hóa đơn thì không điền thông tin tại mục 1 “Hình thức hóa đơn”</t>
  </si>
  <si>
    <t>Trường hợp Ủy nhiệm lập hóa đơn thì không điền thông tin tại mục 2 “Hình thức gửi dữ liệu hóa đơn điện tử”</t>
  </si>
  <si>
    <t>Nếu NSD không chọn &lt;Ủy nhiệm lập hóa đơn&gt; các mục 1,2,3 và 4 khóa lại, và hiện thị dòng thông báo màu xanh như trình bày bên dưới</t>
  </si>
  <si>
    <t>Tích chọn</t>
  </si>
  <si>
    <t>Không tích chọn</t>
  </si>
  <si>
    <t>Chỉ được tích 1 trong 2. Tự động tích vào dòng &lt;Không có mã của cơ quan thuế&gt;. Không được bỏ tích mà phải chuyển sang tích dòng khác thì mới bỏ tích dòng đã tích</t>
  </si>
  <si>
    <t>Chỉ được tích 1 trong 2. Tự động tích lựa chọn &lt;Chuyển đầy đủ nội dung từng hóa đơn&gt;. Không được bỏ tích mà phải chuyển sang tích dòng khác thì mới bỏ tích dòng đã tích</t>
  </si>
  <si>
    <r>
      <rPr>
        <sz val="11"/>
        <rFont val="Times New Roman"/>
        <family val="1"/>
      </rPr>
      <t xml:space="preserve">b. </t>
    </r>
    <r>
      <rPr>
        <sz val="11"/>
        <rFont val="Wingdings 2"/>
        <family val="1"/>
        <charset val="2"/>
      </rPr>
      <t>S</t>
    </r>
    <r>
      <rPr>
        <sz val="11"/>
        <rFont val="Times New Roman"/>
        <family val="2"/>
        <charset val="163"/>
      </rPr>
      <t xml:space="preserve"> </t>
    </r>
  </si>
  <si>
    <r>
      <rPr>
        <sz val="11"/>
        <color rgb="FF00B050"/>
        <rFont val="Wingdings 2"/>
        <family val="1"/>
        <charset val="2"/>
      </rPr>
      <t>£</t>
    </r>
    <r>
      <rPr>
        <sz val="11"/>
        <color rgb="FF00B050"/>
        <rFont val="Times New Roman"/>
        <family val="2"/>
        <charset val="163"/>
      </rPr>
      <t xml:space="preserve"> </t>
    </r>
  </si>
  <si>
    <r>
      <rPr>
        <sz val="11"/>
        <color rgb="FF00B050"/>
        <rFont val="Times New Roman"/>
        <family val="1"/>
      </rPr>
      <t xml:space="preserve">b. </t>
    </r>
    <r>
      <rPr>
        <sz val="11"/>
        <color rgb="FF00B050"/>
        <rFont val="Wingdings 2"/>
        <family val="1"/>
        <charset val="2"/>
      </rPr>
      <t>S</t>
    </r>
    <r>
      <rPr>
        <sz val="11"/>
        <color rgb="FF00B050"/>
        <rFont val="Times New Roman"/>
        <family val="2"/>
        <charset val="163"/>
      </rPr>
      <t xml:space="preserve"> </t>
    </r>
  </si>
  <si>
    <r>
      <rPr>
        <sz val="11"/>
        <color rgb="FF00B050"/>
        <rFont val="Wingdings 2"/>
        <family val="1"/>
        <charset val="2"/>
      </rPr>
      <t>S</t>
    </r>
    <r>
      <rPr>
        <sz val="11"/>
        <color rgb="FF00B050"/>
        <rFont val="Times New Roman"/>
        <family val="2"/>
        <charset val="163"/>
      </rPr>
      <t xml:space="preserve"> </t>
    </r>
  </si>
  <si>
    <r>
      <rPr>
        <sz val="11"/>
        <color theme="9" tint="0.39997558519241921"/>
        <rFont val="Times New Roman"/>
        <family val="1"/>
      </rPr>
      <t xml:space="preserve">a. </t>
    </r>
    <r>
      <rPr>
        <sz val="11"/>
        <color theme="9" tint="0.39997558519241921"/>
        <rFont val="Wingdings 2"/>
        <family val="1"/>
        <charset val="2"/>
      </rPr>
      <t>£</t>
    </r>
    <r>
      <rPr>
        <sz val="11"/>
        <color theme="9" tint="0.39997558519241921"/>
        <rFont val="Times New Roman"/>
        <family val="2"/>
        <charset val="163"/>
      </rPr>
      <t xml:space="preserve"> </t>
    </r>
  </si>
  <si>
    <r>
      <rPr>
        <sz val="11"/>
        <color theme="9" tint="0.39997558519241921"/>
        <rFont val="Wingdings 2"/>
        <family val="1"/>
        <charset val="2"/>
      </rPr>
      <t>£</t>
    </r>
    <r>
      <rPr>
        <sz val="11"/>
        <color theme="9" tint="0.39997558519241921"/>
        <rFont val="Times New Roman"/>
        <family val="2"/>
        <charset val="163"/>
      </rPr>
      <t xml:space="preserve"> </t>
    </r>
  </si>
  <si>
    <t>Nếu mục 1 chọn dòng &lt;Có mã của cơ quan thuế&gt; thì mục 2b tối lại để NSD không chọn được. NSD chỉ được thao tác ở mục 2a</t>
  </si>
  <si>
    <t>Nếu mục 1 chọn dòng &lt;Không có mã của cơ quan thuế&gt; thì mục 2a tối lại để NSD không chọn được. NSD chỉ được thao tác ở mục 2b</t>
  </si>
  <si>
    <r>
      <rPr>
        <sz val="11"/>
        <color theme="9" tint="0.39997558519241921"/>
        <rFont val="Times New Roman"/>
        <family val="1"/>
      </rPr>
      <t xml:space="preserve">b. </t>
    </r>
    <r>
      <rPr>
        <sz val="11"/>
        <color theme="9" tint="0.39997558519241921"/>
        <rFont val="Wingdings 2"/>
        <family val="1"/>
        <charset val="2"/>
      </rPr>
      <t>£</t>
    </r>
    <r>
      <rPr>
        <sz val="11"/>
        <color theme="9" tint="0.39997558519241921"/>
        <rFont val="Times New Roman"/>
        <family val="2"/>
        <charset val="163"/>
      </rPr>
      <t xml:space="preserve"> </t>
    </r>
  </si>
  <si>
    <r>
      <rPr>
        <sz val="11"/>
        <color rgb="FF00B050"/>
        <rFont val="Times New Roman"/>
        <family val="1"/>
      </rPr>
      <t xml:space="preserve">a. </t>
    </r>
    <r>
      <rPr>
        <sz val="11"/>
        <color rgb="FF00B050"/>
        <rFont val="Wingdings 2"/>
        <family val="1"/>
        <charset val="2"/>
      </rPr>
      <t>S</t>
    </r>
    <r>
      <rPr>
        <sz val="11"/>
        <color rgb="FF00B050"/>
        <rFont val="Times New Roman"/>
        <family val="2"/>
        <charset val="163"/>
      </rPr>
      <t xml:space="preserve"> </t>
    </r>
  </si>
  <si>
    <t>Chỉ được tích 1 trong 2 dòng ở mục b. Tự động tích vào dòng thứ nhất của mục 2a. Không được bỏ tích mà phải chuyển sang tích dòng khác thì mới bỏ tích dòng đã tích</t>
  </si>
  <si>
    <r>
      <rPr>
        <sz val="11"/>
        <color theme="6"/>
        <rFont val="Times New Roman"/>
        <family val="1"/>
      </rPr>
      <t xml:space="preserve">a. </t>
    </r>
    <r>
      <rPr>
        <sz val="11"/>
        <color theme="6"/>
        <rFont val="Wingdings 2"/>
        <family val="1"/>
        <charset val="2"/>
      </rPr>
      <t>£</t>
    </r>
    <r>
      <rPr>
        <sz val="11"/>
        <color theme="6"/>
        <rFont val="Times New Roman"/>
        <family val="2"/>
        <charset val="163"/>
      </rPr>
      <t xml:space="preserve"> </t>
    </r>
  </si>
  <si>
    <t xml:space="preserve">      Mục 6 “Đăng ký ủy nhiệm lập hóa đơn” được bắt buộc điền thông tin khi hình thức tờ khai là &lt;Thay đổi thông tin&gt; và phát sinh trường hợp &lt;Ủy nhiệm lập hóa đơn&gt;</t>
  </si>
  <si>
    <t>Khi chỉ chuột vào biểu tượng (i) thì hiển thị tooltip có nội dung thông tin hướng dẫn như minh họa</t>
  </si>
  <si>
    <t>Các yêu cầu về dữ liệu khai báo tại mục 1 như sau:</t>
  </si>
  <si>
    <t>Các yêu cầu về dữ liệu khai báo tại mục 2 như sau:</t>
  </si>
  <si>
    <t>Các yêu cầu về dữ liệu khai báo tại mục 3 như sau:</t>
  </si>
  <si>
    <t>Các yêu cầu về dữ liệu khai báo tại mục 4 như sau:</t>
  </si>
  <si>
    <t>Yêu cầu thiết lập trên giao diện sau khi chọn &lt;Tiếp tục&gt;</t>
  </si>
  <si>
    <t>Các mục 1, 2, 3, 4, 5 và 6 xem mô tả ở các trường hợp cụ thể:</t>
  </si>
  <si>
    <t>Các yêu cầu đối với phần thông tin chung xuất hiện ở tất cả các trường hợp:</t>
  </si>
  <si>
    <t>TƯƠNG TỰ như trình bày tại sheet 2.2.1.1</t>
  </si>
  <si>
    <t>Các yêu cầu khác tương tự như trình bày tại sheet 2.2.1.1</t>
  </si>
  <si>
    <t>Chọn trong danh sách. Số ký tự tối đa là: 100
Lưu ý: Không được để trống</t>
  </si>
  <si>
    <t>Chọn trong danh sách. Số ký tự tối đa là: 1
Lưu ý: Không được để trống</t>
  </si>
  <si>
    <t>Vấn đề Mr Kiên thắc mắc: Trong 6 ký tự có ký tự thứ 3 và 4 là ký tự thể hiện năm lập hóa đơn. Nếu thời gian ủy nhiệm lập liên thông sang 2 năm thì trình bày ở trường này như thế nào</t>
  </si>
  <si>
    <t>Người dùng tự nhập. Số ký tự tối đa là: 255
Lưu ý: Không được để trống</t>
  </si>
  <si>
    <t>Nội dung trình bày bên trong trường &lt;Tên tổ chức được ủy nhiệm&gt;</t>
  </si>
  <si>
    <t>Mã số thuế: Người dùng tự nhập. Số ký tự tối đa là 14. Lưu ý không được sai định dạng, không được để trống và thông báo tới NSD khi sai định dạng, để trống</t>
  </si>
  <si>
    <t>Người dùng tự nhập. 
Xem yêu cầu thiết lập bên dưới</t>
  </si>
  <si>
    <t>Tên tổ chức: Người dùng tự nhập. Có thể chỉnh độ rộng của ô để xem được đầy đủ tên. Số ký tự tối đa là 400. Lưu ý không được sai định dạng, không được để trống và thông báo tới NSD khi sai định dạng và để trống</t>
  </si>
  <si>
    <t>Nội dung trình bày bên trong trường &lt;Thời hạn ủy nhiệm&gt;</t>
  </si>
  <si>
    <t>Lưu ý: không được để trống. Nếu để trống thì thông báo tới NSD. Định dạng trong thẻ XML là Ngày giờ. Nên chỗ này mặc định như sau, đối với Từ ngày thì giờ là từ 00:00:00, đối với Đến ngày thì giờ là 23:59:59</t>
  </si>
  <si>
    <r>
      <rPr>
        <sz val="11"/>
        <rFont val="Wingdings 2"/>
        <family val="1"/>
        <charset val="2"/>
      </rPr>
      <t></t>
    </r>
    <r>
      <rPr>
        <sz val="11"/>
        <rFont val="Times New Roman"/>
        <family val="2"/>
        <charset val="163"/>
      </rPr>
      <t>  Bên ủy nhiệm</t>
    </r>
  </si>
  <si>
    <t xml:space="preserve">Các mục 1,2,3, 4 và 5 tương tự như sheet 2.2.1.2.2 </t>
  </si>
  <si>
    <t>Tương tự sheet 2.2.1.2.2</t>
  </si>
  <si>
    <t>Mã số thuế: Tự động lấy thông tin theo trường &lt;Mã số thuế&gt; ở phía trên. NSD không được phép thay đổi</t>
  </si>
  <si>
    <t>Tên tổ chức: Tự động lấy thông tin theo trường &lt;Tên người nộp thuế&gt; ở phía trên. NSD không được phép thay đổi</t>
  </si>
  <si>
    <t>Bấm &lt;Thêm dòng&gt; sẽ tự động thêm 1 dòng (nếu là dòng đầu tiên thì mở dòng mặc định), thêm tăng số thứ tự</t>
  </si>
  <si>
    <t>NSD khai báo các thông tin cần thiết ở các trường dữ liệu để hoàn thành việc lập tờ khai</t>
  </si>
  <si>
    <t>Chọn dòng muốn xóa, bấm &lt;Xóa dòng&gt;</t>
  </si>
  <si>
    <t>Mr Kiên cần tìm hiều về các thủ tục kê khai thuế đối với hóa đơn ủy nhiệm ở cả bên ủy nhiệm và bên nhận ủy nhiệm</t>
  </si>
  <si>
    <t>Vấn đề Mr Kiên thắc mắc: Bên ủy nhiệm và Bên nhận ủy nhiệm thực hiện phương pháp tính thuế GTGT khác nhau (Phương pháp khấu trừ và Phương pháp trực tiếp trên doanh thu) thì có ủy nhiệm được cho nhau lập hóa đơn không?</t>
  </si>
  <si>
    <t>Phương pháp tính thuế GTGT</t>
  </si>
  <si>
    <t>Tự động lấy theo thông tin trường dư liệu &lt;Phương pháp tính thuế GTGT&gt; tại &lt;Thông tin người nộp thuế&gt;. NSD không được chọn lại</t>
  </si>
  <si>
    <t>Nếu trường &lt;Phương pháp tính thuế GTGT&gt; chọn &lt;Phương pháp khấu trừ&gt; thì tự động chọn &lt;Hóa đơn GTGT&gt; và khóa dòng &lt;Hóa đơn bán hàng&gt; để NSD không thao tác được nhưng vẫn hiển thị biểu tượng (i) để NSD xem gợi ý</t>
  </si>
  <si>
    <t>Nếu trường &lt;Phương pháp tính thuế GTGT&gt; chọn &lt;Phương pháp trực tiếp trên doanh thu&gt; thì tự động chọn &lt;Hóa đơn bán hàng&gt; và khóa dòng &lt;Hóa đơn GTGT&gt; để NSD không thao tác được nhưng vẫn hiển thị biểu tượng (i) để NSD xem gợi ý</t>
  </si>
  <si>
    <t>+ Nếu trường &lt;Phương pháp tính thuế GTGT&gt; chọn &lt;Phương pháp khấu trừ&gt; thì tự động chọn &lt;Hóa đơn GTGT&gt; và khóa dòng &lt;Hóa đơn bán hàng&gt; để NSD không thao tác được nhưng vẫn hiển thị biểu tượng (i) để NSD xem gợi ý</t>
  </si>
  <si>
    <t>+ Nếu trường &lt;Phương pháp tính thuế GTGT&gt; chọn &lt;Phương pháp trực tiếp trên doanh thu&gt; thì tự động chọn &lt;Hóa đơn bán hàng&gt; và khóa dòng &lt;Hóa đơn GTGT&gt; để NSD không thao tác được nhưng vẫn hiển thị biểu tượng (i) để NSD xem gợi ý</t>
  </si>
  <si>
    <t>Có thể bỏ tích được lựa chọn đã tự động tích lúc ban đầu. Có thể tích được nhiều loại hóa đơn. Tuy nhiên lưu ý là không được đồng thời chọn cả 2 loại là &lt;Hóa đơn GTGT&gt; và &lt;Hóa đơn bán hàng&gt;, cụ thể như sau:</t>
  </si>
  <si>
    <t>Khi lưu tờ khai thì kiểm tra thấy nếu không tích chọn bất kỳ hình thức nào thì thông báo tới NSD. Nội dung thông báo như sau:</t>
  </si>
  <si>
    <t>Chọn &lt;Đóng&gt; để đóng thông báo</t>
  </si>
  <si>
    <r>
      <t xml:space="preserve">Chọn trong danh sách
1-Thêm mới
2-Gia hạn
3-Ngừng sử dụng
Lưu ý:
Tự động điền mặc định: </t>
    </r>
    <r>
      <rPr>
        <sz val="11"/>
        <color rgb="FF00B050"/>
        <rFont val="Times New Roman"/>
        <family val="1"/>
      </rPr>
      <t>Thêm mới</t>
    </r>
  </si>
  <si>
    <t>Mr Kiên thắc mắc là trong trường hợp hình thức tờ khai là &lt;Thay đổi thông tin&gt; thì nhưng các thông tin không thay đổi sẽ để trống hay điền giống thông tin trước đó</t>
  </si>
  <si>
    <t>Có mã CQT</t>
  </si>
  <si>
    <t>Không mã CQT</t>
  </si>
  <si>
    <t>Thông tin về tên, địa chỉ, mã số thuế trên hóa đơn điện tử</t>
  </si>
  <si>
    <t>Trường hợp hóa đơn ủy nhiệm lập là hóa đơn không có mã của cơ quan thuế thì bên có trách nhiệm chuyển dữ liệu hóa đơn điện tử đến cơ quan thuế quản lý trực tiếp hoặc thông qua tổ chức cung cấp dịch vụ để chuyển dữ liệu hóa đơn điện tử đến cơ quan thuế quản lý trực tiếp</t>
  </si>
  <si>
    <t>Bên ủy nhiệm và bên nhận ủy nhiệm có trách nhiệm niêm yết trên website của đơn vị mình hoặc thông báo công khai trên phương tiện thông tin đại chúng để người mua hàng hóa, dịch vụ được biết về việc ủy nhiệm lập hóa đơn. Khi hết thời hạn ủy nhiệm hoặc chấm dứt trước thời hạn ủy nhiệm lập hoá đơn điện tử theo thỏa thuận giữa các bên thì bên ủy nhiệm, bên nhận ủy nhiệm hủy các niêm yết, thông báo trên website của đơn vị mình hoặc thông báo công khai trên phương tiện thông tin đại chúng về việc ủy nhiệm lập hóa đơn;</t>
  </si>
  <si>
    <t>Tình huống thực tế: HDBK.V123 có thể là:</t>
  </si>
  <si>
    <r>
      <t xml:space="preserve">1-Là tổ chức cung cấp dịch vụ để chuyển dữ liệu hóa đơn điện tử đến cơ quan thuế quản lý trực tiếp cho Bên ủy nhiệm </t>
    </r>
    <r>
      <rPr>
        <sz val="11"/>
        <color rgb="FFFF0000"/>
        <rFont val="Wingdings 3"/>
        <family val="1"/>
        <charset val="2"/>
      </rPr>
      <t>Ò</t>
    </r>
    <r>
      <rPr>
        <sz val="11"/>
        <color rgb="FFFF0000"/>
        <rFont val="Times New Roman"/>
        <family val="1"/>
      </rPr>
      <t xml:space="preserve"> Phải thiết lập để nhận được hóa đơn do Bên nhận ủy nhiệm gửi đến</t>
    </r>
  </si>
  <si>
    <t>Chỉ được tích 1 trong 2 dòng ở mục b. Tự động tích vào dòng thứ 2 của mục 2b.</t>
  </si>
  <si>
    <t>Dòng này mặc định khóa lại. Theo quy định thì chỉ tích dòng này khi đăng ký trực tiếp trên cổng thông tin của CQT. Vẫn hiển thị biểu tượng (i) để NSD xem gợi ý</t>
  </si>
  <si>
    <r>
      <t xml:space="preserve">Người dùng tự nhập. 
</t>
    </r>
    <r>
      <rPr>
        <sz val="11"/>
        <color rgb="FFFF0000"/>
        <rFont val="Times New Roman"/>
        <family val="1"/>
      </rPr>
      <t>Xem yêu cầu thiết lập bên dưới</t>
    </r>
  </si>
  <si>
    <r>
      <t xml:space="preserve">Người dùng tự nhập. Số ký tự tối đa là: 6
Lưu ý: Không được để trống
</t>
    </r>
    <r>
      <rPr>
        <sz val="11"/>
        <color rgb="FFFF0000"/>
        <rFont val="Times New Roman"/>
        <family val="1"/>
      </rPr>
      <t xml:space="preserve">Bấm vào biểu tượng </t>
    </r>
    <r>
      <rPr>
        <sz val="11"/>
        <color rgb="FFFF0000"/>
        <rFont val="Wingdings 2"/>
        <family val="1"/>
        <charset val="2"/>
      </rPr>
      <t>/</t>
    </r>
    <r>
      <rPr>
        <sz val="9.35"/>
        <color rgb="FFFF0000"/>
        <rFont val="Times New Roman"/>
        <family val="1"/>
      </rPr>
      <t xml:space="preserve"> </t>
    </r>
    <r>
      <rPr>
        <sz val="11"/>
        <color rgb="FFFF0000"/>
        <rFont val="Times New Roman"/>
        <family val="1"/>
      </rPr>
      <t>để mở giao diện nhập thông tin. Biểu tượng này chỉ xuất hiện khi bấm &lt;Thêm dòng&gt;. Xem yêu cầu thiết lập bên dưới</t>
    </r>
  </si>
  <si>
    <t>NSD sẽ thực hiện thao tác với mục  như sau:</t>
  </si>
  <si>
    <t>3-Đồng thời đóng 2 vai trò như tình huống 1 và tình huống 2</t>
  </si>
  <si>
    <r>
      <t xml:space="preserve">2-Là tổ chức cung cấp dịch vụ để chuyển dữ liệu hóa đơn điện tử cho Bên nhận ủy nhiêm để chuyển hóa đơn điện tử từ Bên nhận ủy nhiệm đến Bên ủy nhiệm </t>
    </r>
    <r>
      <rPr>
        <sz val="11"/>
        <color rgb="FFFF0000"/>
        <rFont val="Wingdings 3"/>
        <family val="1"/>
        <charset val="2"/>
      </rPr>
      <t>Ò</t>
    </r>
    <r>
      <rPr>
        <sz val="11"/>
        <color rgb="FFFF0000"/>
        <rFont val="Times New Roman"/>
        <family val="1"/>
      </rPr>
      <t xml:space="preserve"> Phải xác định được tổ chức cung cấp dịch vụ của bên ủy nhiệm để gửi đến</t>
    </r>
  </si>
  <si>
    <t xml:space="preserve">Địa danh: </t>
  </si>
  <si>
    <t xml:space="preserve">Ngày lập: </t>
  </si>
  <si>
    <t xml:space="preserve">Người nộp thuế: </t>
  </si>
  <si>
    <t>Tự động lấy theo thông tin trường dư liệu &lt;Họ và tên - Người đại diện pháp luật&gt; tại &lt;Thông tin người nộp thuế&gt;. NSD có thể tùy chỉnh được
Số ký tự tối đa là 50
Lưu ý: Không để trống và áp dụng hình thức thông báo 1 nếu để trống</t>
  </si>
  <si>
    <t>Ngày thông báo/Ngày gửi</t>
  </si>
  <si>
    <t>Số thứ tự của các thông báo theo thứ tự gửi đến lần lượt theo thời gian</t>
  </si>
  <si>
    <t>Ngày lập chứng từ (Lấy thông tin trên giao diện chứng từ)</t>
  </si>
  <si>
    <t>Ngày cập nhật (lưu thành công) chứng từ lần cuối cùng</t>
  </si>
  <si>
    <t>Thiết lập tiện ích: Lọc</t>
  </si>
  <si>
    <t>Thiết lập tiện ích: Lọc và sắp xếp</t>
  </si>
  <si>
    <t>Thể hiện đã hoàn thành thao tác gửi và đang chờ thông điệp phản hỏi kỹ thuật từ nơi nhận</t>
  </si>
  <si>
    <t>Nhận được thông điệp phản hồi kỹ thuật từ nơi nhận và thông điệp có trạng thái tiếp nhận là &lt;Không lỗi&gt;</t>
  </si>
  <si>
    <t>Nhận được thông điệp phản hồi kỹ thuật từ nơi nhận và thông điệp có trạng thái tiếp nhận là &lt;Có lỗi&gt;</t>
  </si>
  <si>
    <t>Gửi không lỗi</t>
  </si>
  <si>
    <t>Gửi có lỗi</t>
  </si>
  <si>
    <t>Nhận được thông báo của CQT theo Mẫu số 01/TB-TNĐT và thông báo thể hiện là &lt;Tiếp nhận&gt;</t>
  </si>
  <si>
    <t>Nhận được thông báo của CQT theo Mẫu số 01/TB-TNĐT và thông báo thể hiện là &lt;Không tiếp nhận&gt;</t>
  </si>
  <si>
    <t>Nhận được thông báo của CQT theo Mẫu số 01/TB-ĐKĐT và thông báo thể hiện là &lt;Chấp nhận&gt;</t>
  </si>
  <si>
    <t>Nhận được thông báo của CQT theo Mẫu số 01/TB-TNĐT và thông báo thể hiện là &lt;Không chấp nhận&gt;</t>
  </si>
  <si>
    <t>Chưa thực hiện thao tác gửi</t>
  </si>
  <si>
    <t>Chờ phản hồi</t>
  </si>
  <si>
    <t>Phòng RD tìm hiểu file quy định kỹ thuật để xác định căn cứ vào trường dữ liệu nào trên file XML mô tả thông điệp để tự động chuyển trạng thái</t>
  </si>
  <si>
    <t>Chưa gửi</t>
  </si>
  <si>
    <t>Thể hiện bằng icon như minh họa ở bên</t>
  </si>
  <si>
    <t xml:space="preserve">Thể hiện trạng thái thông báo và trạng thái xác nhận của cơ quan thuế (Chi tiết tại phụ lục X và XII theo file Quy trình kỹ thuật)
</t>
  </si>
  <si>
    <t xml:space="preserve">Thể hiện trạng thái xác nhận lần gần nhất của CQT đối với thông điệp.
Xem mô tả bên dưới
</t>
  </si>
  <si>
    <t>Các giá trị tại trường &lt;Trạng thái&gt; tại giao diện bảng kê</t>
  </si>
  <si>
    <t>Các giá trị tại trường &lt;Trạng thái&gt; tại giao diện Thông điệp nhận từ CQT</t>
  </si>
  <si>
    <t>Tiếp nhận Tờ khai đăng ký sử dụng hóa đơn điện tử</t>
  </si>
  <si>
    <t>Không tiếp nhận Tờ khai đăng ký sử dụng hóa đơn điện tử</t>
  </si>
  <si>
    <t>Tiếp nhận Tờ khai đăng ký thay đổi thông tin sử dụng hóa đơn điện tử</t>
  </si>
  <si>
    <t>Không tiếp nhận Tờ khai đăng ký thay đổi thông tin sử dụng hóa đơn điện tử</t>
  </si>
  <si>
    <t>Chấp nhận cho phép NNT sử dụng hóa đơn điện tử.</t>
  </si>
  <si>
    <t>Không chấp nhận cho phép NNT sử dụng hóa đơn điện tử.</t>
  </si>
  <si>
    <t>Thể hiện bằng icon như minh họa ở bên.
Trạng thái tương ứng với trạng thái ở thứ tự 5 của cột Trạng thái tại giao diện Thông điệp nhận từ CQT</t>
  </si>
  <si>
    <t>Thể hiện bằng icon như minh họa ở bên.
Trạng thái tương ứng với trạng thái ở thứ tự 6 của cột Trạng thái tại giao diện Thông điệp nhận từ CQT</t>
  </si>
  <si>
    <t>Thể hiện bằng icon như minh họa ở bên.
Trạng thái tương ứng với trạng thái ở thứ tự 1 hoặc 3 (tùy trường hợp) của cột Trạng thái tại giao diện Thông điệp nhận từ CQT</t>
  </si>
  <si>
    <t>Thể hiện bằng icon như minh họa ở bên.
Trạng thái tương ứng với trạng thái ở thứ tự 2 hoặc 4 (tùy trường hợp) của cột Trạng thái tại giao diện Thông điệp nhận từ CQT</t>
  </si>
  <si>
    <t>Viết đầy đủ như bên</t>
  </si>
  <si>
    <r>
      <t>Nếu chưa gửi thông điệp thì cột này để trống. Khi gửi thì lấy thông tin &lt;Mã thông điệp&gt; tại thẻ &lt;MTDiep&gt; trên file XML để thể hiện ở cột này. Số ký tự tối đa thể hiện ở cột này là 46
Minh họa:</t>
    </r>
    <r>
      <rPr>
        <sz val="11"/>
        <color rgb="FF00B050"/>
        <rFont val="Times New Roman"/>
        <family val="1"/>
      </rPr>
      <t xml:space="preserve">
TCTF6CA05C0FAD546FCA237A8E930E7CB49</t>
    </r>
  </si>
  <si>
    <t>Mã thông điệp</t>
  </si>
  <si>
    <t>Lần thứ</t>
  </si>
  <si>
    <t>Số lần của hình thức
- Nếu hình thức là &lt;Đăng ký mới&gt; hoặc &lt;Chính thức&gt;  mặc định luôn là 1
- Nếu hình thức là &lt;Thay đổi thông tin&gt; thì thể hiện lần thay đối thông tin thứ mấy? Bắt đầu từ 1</t>
  </si>
  <si>
    <r>
      <t xml:space="preserve">Hiển thị hình thức thông điệp
Căn cứ vào thông tin trên từng loại thông điệp để thể hiện
Minh họa:
- Nếu là mẫu số 01 thì có các hình thức sau:
</t>
    </r>
    <r>
      <rPr>
        <sz val="11"/>
        <color rgb="FF00B050"/>
        <rFont val="Times New Roman"/>
        <family val="1"/>
      </rPr>
      <t xml:space="preserve">+ Đăng ký mới
+ Thay đổi thông tin
</t>
    </r>
    <r>
      <rPr>
        <sz val="11"/>
        <color theme="5"/>
        <rFont val="Times New Roman"/>
        <family val="1"/>
      </rPr>
      <t>- Nếu là mẫu số 04 và 06 thì chỉ có 1 hình thức là</t>
    </r>
    <r>
      <rPr>
        <sz val="11"/>
        <color rgb="FF00B050"/>
        <rFont val="Times New Roman"/>
        <family val="1"/>
      </rPr>
      <t xml:space="preserve"> &lt;Chính thức&gt;</t>
    </r>
  </si>
  <si>
    <t>Thiết lập tiện ích: Sắp xếp</t>
  </si>
  <si>
    <t>Thể hiện tên đầy đủ các loại tờ khai, thông báo, đơn đề nghị đã gửi CQT
hoặc
Tên của file đính kèm</t>
  </si>
  <si>
    <r>
      <t xml:space="preserve">Bấm biểu tượng để tải file đính kèm của &lt;Tờ khai/Thông báo/Đơn). File đính kèm trình bày thành 1 dòng riêng ngay dưới dòng chính. Có đánh số thứ tự, bắt đầu bằng số thứ tự của dòng chính.
Minh họa cột STT:
</t>
    </r>
    <r>
      <rPr>
        <sz val="11"/>
        <color rgb="FF00B050"/>
        <rFont val="Times New Roman"/>
        <family val="1"/>
      </rPr>
      <t>1.1 ….
1.2 ….
………...
10.1…..
….
10.5…...</t>
    </r>
  </si>
  <si>
    <t>Mục đích dùng/Yêu cầu</t>
  </si>
  <si>
    <t>Tự động gợi ý ngày hiện tại của hệ thống. Kiểu dữ liệu: Ngày (DD/MM/YYYY)
NSD được phép tùy chỉnh.
Khi Lưu nếu trường này để trống thì tự động điện ngày hiện tại của hệ thống</t>
  </si>
  <si>
    <t>Người nộp thuế</t>
  </si>
  <si>
    <t>Thể hiện &lt;Địa danh&gt; và &lt;Ngày lập&gt; trên tờ khai ở chế độ xem</t>
  </si>
  <si>
    <r>
      <t xml:space="preserve">Minh họa:
</t>
    </r>
    <r>
      <rPr>
        <sz val="11"/>
        <color rgb="FF00B050"/>
        <rFont val="Times New Roman"/>
        <family val="1"/>
      </rPr>
      <t>Hải Phòng, ngày 15 tháng 6 năm 2021</t>
    </r>
  </si>
  <si>
    <t>Đây là thông tin về Tỉnh/Thành phố của Cơ quan thuế cấp cục
Chọn trong danh sách. Số ký tự tối đa là 50
NSD không được phép tùy chỉnh.
Tự động gợi ý địa danh tương ứng với Cơ quan thuế cấp cục ở &lt;Thông tin người nộp thuế&gt;
Danh mục địa danh thì xem tại:
Phụ lục I.A Mã hóa đơn, biên lai của Cục Thuế các tỉnh, thành phố
và Cục Thuế doanh nghiệp lớn phát hành
(Ban hành kèm theo Thông tư số 78/2021/TT-BTC 
 ngày 17 tháng 9 năm 2021 của Bộ Tài chính)</t>
  </si>
  <si>
    <t>Thông tin này Tổng cục thuế (CNTT) có mở cổng kết nối để cung cấp thông tin cho Tổ chức truyền nhận (Quy định tại khoản 3 điều 16 Dự thảo quy trình hóa đơn điện tử)</t>
  </si>
  <si>
    <t>Danh mục này Tổng cục thuế (Cục CNTT) có mở cổng kết nối để cung cấp thông tin cho Tổ chức truyền nhận (Quy định tại khoản 3 điều 16 Dự thảo quy trình hóa đơn điện tử)</t>
  </si>
  <si>
    <t>CQT tiếp nhận</t>
  </si>
  <si>
    <t>CQT không tiếp nhận</t>
  </si>
  <si>
    <t>CQT chấp nhận</t>
  </si>
  <si>
    <t>CQT không chấp nhận</t>
  </si>
  <si>
    <t>Phương pháp tính thuế GTGT:</t>
  </si>
  <si>
    <t>Khi đã có tờ khai ở hình thức &lt;Đăng ký mới&gt; có trạng thái là &lt;CQT chấp nhận&gt; thì khi thêm mới loại mẫu số 01 này thì mặc định hiển thị: &lt;Thay đổi thông tin&gt;</t>
  </si>
  <si>
    <t>Mặc định hiển thị: &lt;Đăng ký mới&gt;</t>
  </si>
  <si>
    <t>Đã tồn tại tờ khai có hình thức &lt;Đăng ký mới&gt; được CQT chấp nhận. Bạn cần chọn hình thức tờ khai &lt;Thay đổi thông tin&gt;. (Chọn: Đóng)</t>
  </si>
  <si>
    <t>Bạn đã lập tờ khai có hình thức &lt;Đăng ký mới&gt;. Bạn có muốn tiếp tục không? (Chọn: Đồng ý/Không)</t>
  </si>
  <si>
    <t>Chọn: Đồng ý để tiếp tục/Chọn &lt;Không&gt; để quay lại giao diện</t>
  </si>
  <si>
    <t>Khi NSD đã lập tờ khai ở hình thức &lt;Đăng ký mới&gt; và trạng thái không phải là &lt;CQT chấp nhận&gt; thì khi bấm Tiếp tục sẽ thông báo. Nội dung thông báo như sau:</t>
  </si>
  <si>
    <t>1.1</t>
  </si>
  <si>
    <r>
      <t>Xem sheet Hình thức thông báo
+ Với lưu ý 1 thì áp dụng hình thức 3. Nội dung thông báo</t>
    </r>
    <r>
      <rPr>
        <sz val="11"/>
        <color rgb="FF00B050"/>
        <rFont val="Times New Roman"/>
        <family val="1"/>
      </rPr>
      <t xml:space="preserve">
Tên mẫu số hóa đơn &lt;….&gt; đã tồn tại. Bạn không được tạo tên mẫu số hóa đơn trùng nhau. (Chọn: Đóng)
</t>
    </r>
    <r>
      <rPr>
        <sz val="11"/>
        <color theme="5"/>
        <rFont val="Times New Roman"/>
        <family val="1"/>
      </rPr>
      <t>+ Với lưu ý 2 thì áp dụng hình thức 1</t>
    </r>
  </si>
  <si>
    <r>
      <t>Chọn trong danh sách</t>
    </r>
    <r>
      <rPr>
        <sz val="11"/>
        <rFont val="Times New Roman"/>
        <family val="1"/>
      </rPr>
      <t xml:space="preserve">
Có mã của cơ quan thuế
Không có mã của cơ quan thuế</t>
    </r>
    <r>
      <rPr>
        <sz val="11"/>
        <color theme="5"/>
        <rFont val="Times New Roman"/>
        <family val="2"/>
        <charset val="163"/>
      </rPr>
      <t xml:space="preserve">
</t>
    </r>
    <r>
      <rPr>
        <sz val="11"/>
        <color theme="5"/>
        <rFont val="Times New Roman"/>
        <family val="1"/>
      </rPr>
      <t>Lưu ý: Mặc định hiển thị khi thêm mới là &lt;Không có mã của cơ quan thuế&gt;</t>
    </r>
  </si>
  <si>
    <r>
      <t>Chọn trong danh sách</t>
    </r>
    <r>
      <rPr>
        <sz val="11"/>
        <rFont val="Times New Roman"/>
        <family val="1"/>
      </rPr>
      <t xml:space="preserve">
(Xem chi tiết danh sách bên dưới)</t>
    </r>
  </si>
  <si>
    <r>
      <t>Chọn trong danh sách</t>
    </r>
    <r>
      <rPr>
        <sz val="11"/>
        <rFont val="Times New Roman"/>
        <family val="1"/>
      </rPr>
      <t xml:space="preserve">
Mẫu cơ bản
</t>
    </r>
    <r>
      <rPr>
        <sz val="11"/>
        <color theme="5"/>
        <rFont val="Times New Roman"/>
        <family val="1"/>
      </rPr>
      <t>Lưu ý: 
- Mặc định hiển thị khi thêm mới là &lt;Mẫu cơ bản&gt;
- Danh sách để trong sẽ tiếp tục bổ sung khi nâng cấp phần mềm</t>
    </r>
  </si>
  <si>
    <r>
      <t>Chọn trong danh sách</t>
    </r>
    <r>
      <rPr>
        <sz val="11"/>
        <rFont val="Times New Roman"/>
        <family val="1"/>
      </rPr>
      <t xml:space="preserve">
A4
A5</t>
    </r>
    <r>
      <rPr>
        <sz val="11"/>
        <color theme="5"/>
        <rFont val="Times New Roman"/>
        <family val="2"/>
        <charset val="163"/>
      </rPr>
      <t xml:space="preserve">
</t>
    </r>
    <r>
      <rPr>
        <sz val="11"/>
        <color theme="5"/>
        <rFont val="Times New Roman"/>
        <family val="1"/>
      </rPr>
      <t>Lưu ý: Mặc định hiển thị khi thêm mới là A4&gt;</t>
    </r>
  </si>
  <si>
    <t>Mặc định hiển thị lựa chọn này</t>
  </si>
  <si>
    <r>
      <t>Chọn trong danh sách</t>
    </r>
    <r>
      <rPr>
        <sz val="11"/>
        <rFont val="Times New Roman"/>
        <family val="1"/>
      </rPr>
      <t xml:space="preserve">
Mẫu 1 loại thuế suất
Mẫu nhiều loại thuế suất</t>
    </r>
    <r>
      <rPr>
        <sz val="11"/>
        <color theme="5"/>
        <rFont val="Times New Roman"/>
        <family val="2"/>
        <charset val="163"/>
      </rPr>
      <t xml:space="preserve">
</t>
    </r>
    <r>
      <rPr>
        <sz val="11"/>
        <color theme="5"/>
        <rFont val="Times New Roman"/>
        <family val="1"/>
      </rPr>
      <t>Lưu ý: Mặc định hiển thị khi thêm mới là &lt;Mẫu 1 thuế suất&gt;</t>
    </r>
  </si>
  <si>
    <t>VA</t>
  </si>
  <si>
    <t>C</t>
  </si>
  <si>
    <t>K</t>
  </si>
  <si>
    <t xml:space="preserve">Nhóm 7 </t>
  </si>
  <si>
    <t>Viết liền với nhóm 1</t>
  </si>
  <si>
    <t>Phân biệt với các nhóm khác bởii dấu chấm "."</t>
  </si>
  <si>
    <t>Phân biệt với các nhóm khác bởii dấu chấm "."
Nếu ngôn ngữ là Tiếng Việt thì bỏ qua nhóm thông tin này</t>
  </si>
  <si>
    <t>Phân biệt với các nhóm khác bởii dấu chấm "."
Nếu kiểu thuế suất là 1 loại thuế suất thì bỏ qua nhóm thông tin này</t>
  </si>
  <si>
    <t>Phân biệt với các nhóm khác bởii dấu chấm "."
Nếu khổ giấy là A4 thì bỏ qua nhóm thông tin này</t>
  </si>
  <si>
    <t>Phân biệt với các nhóm khác bởii dấu gạch ngang "-"
Số thứ tự lần lượt từ nhỏ đến lớn (cùng thông tin từ nhóm 1 đến nhóm 6)</t>
  </si>
  <si>
    <t>1K.CB-11</t>
  </si>
  <si>
    <t>Ký hiệu</t>
  </si>
  <si>
    <t>Ký tự đầu tiên</t>
  </si>
  <si>
    <t>Ký tự thứ 2 và 3</t>
  </si>
  <si>
    <t>Ký tự thứ 4</t>
  </si>
  <si>
    <t>Ký tự thứ 5 và 6</t>
  </si>
  <si>
    <t>Xem sheet Hình thức thông báo
+ Với lưu ý 1 thì áp dụng hình thức 1</t>
  </si>
  <si>
    <t>T</t>
  </si>
  <si>
    <t>Chữ cái</t>
  </si>
  <si>
    <t>Thể hiện loại hóa đơn được sử dụng</t>
  </si>
  <si>
    <t>Áp dụng đối với hóa đơn điện tử do các doanh nghiệp, tổ chức, hộ, cá nhân kinh doanh đăng ký sử dụng với cơ quan thuế</t>
  </si>
  <si>
    <t>D</t>
  </si>
  <si>
    <t>Áp dụng đối với hóa đơn bán tài sản công và hóa đơn bán hàng dự trữ quốc gia hoặc hóa đơn điện tử đặc thù không nhất thiết phải có một số tiêu thức do các doanh nghiệp, tổ chức đăng ký sử dụng</t>
  </si>
  <si>
    <t>NSD chọn trong danh sách. Chọn xong hiển thị chữ cái. Mặc định gơi ý dòng đầu tiên khi thêm mới
Xem danh sách trình bày bên dưới</t>
  </si>
  <si>
    <t>L</t>
  </si>
  <si>
    <t>M</t>
  </si>
  <si>
    <t>N</t>
  </si>
  <si>
    <t>B</t>
  </si>
  <si>
    <t>Áp dụng đối với tem, vé, thẻ điện tử là hóa đơn bán hàng</t>
  </si>
  <si>
    <t>Áp dụng đối với tem, vé, thẻ điện tử là hóa đơn giá trị gia tăng</t>
  </si>
  <si>
    <t>Áp dụng đối với hóa đơn điện tử của cơ quan thuế cấp theo từng lần phát sinh</t>
  </si>
  <si>
    <t>Áp dụng đối với hóa đơn điện tử được khởi tạo từ máy tính tiền</t>
  </si>
  <si>
    <t>Áp dụng đối với phiếu xuất kho hàng gửi bán đại lý điện tử</t>
  </si>
  <si>
    <t>Áp dụng đối với phiếu xuất kho kiêm vận chuyển nội bộ điện tử</t>
  </si>
  <si>
    <t>Mô tả danh sách ký tự thứ 4</t>
  </si>
  <si>
    <t>Mặc định hiển thị giá trị này khi thêm mới</t>
  </si>
  <si>
    <t>Nhập tên mẫu hóa đơn</t>
  </si>
  <si>
    <r>
      <t xml:space="preserve">Thể hiện vai trò của người nộp thuế trong trường hợp tích chọn Ủy nhiệm lập hóa đơn là </t>
    </r>
    <r>
      <rPr>
        <sz val="11"/>
        <color rgb="FF00B050"/>
        <rFont val="Times New Roman"/>
        <family val="1"/>
      </rPr>
      <t xml:space="preserve">Bên nhận ủy nhiệm </t>
    </r>
    <r>
      <rPr>
        <sz val="11"/>
        <color theme="5"/>
        <rFont val="Times New Roman"/>
        <family val="2"/>
        <charset val="163"/>
      </rPr>
      <t xml:space="preserve">hoặc </t>
    </r>
    <r>
      <rPr>
        <sz val="11"/>
        <color rgb="FF00B050"/>
        <rFont val="Times New Roman"/>
        <family val="1"/>
      </rPr>
      <t>Bên ủy nhiệm</t>
    </r>
    <r>
      <rPr>
        <sz val="11"/>
        <color theme="5"/>
        <rFont val="Times New Roman"/>
        <family val="2"/>
        <charset val="163"/>
      </rPr>
      <t xml:space="preserve">
Các trường hợp còn lại thì trường này để trống (không hiển thị gì)</t>
    </r>
  </si>
  <si>
    <r>
      <rPr>
        <sz val="11"/>
        <rFont val="Wingdings 2"/>
        <family val="1"/>
        <charset val="2"/>
      </rPr>
      <t>£</t>
    </r>
    <r>
      <rPr>
        <sz val="11"/>
        <rFont val="Times New Roman"/>
        <family val="2"/>
        <charset val="163"/>
      </rPr>
      <t xml:space="preserve"> Ủy nhiệm lập hóa đơn</t>
    </r>
  </si>
  <si>
    <t>Chọn tờ khai đăng ký/thay đổi thông tin sử dụng dịch vụ hóa đơn điện tử</t>
  </si>
  <si>
    <t>Chọn mẫu hóa đơn</t>
  </si>
  <si>
    <r>
      <t>Chọn trong danh sách</t>
    </r>
    <r>
      <rPr>
        <sz val="11"/>
        <rFont val="Times New Roman"/>
        <family val="1"/>
      </rPr>
      <t xml:space="preserve">
Đăng ký
Không đăng ký</t>
    </r>
    <r>
      <rPr>
        <sz val="11"/>
        <color theme="5"/>
        <rFont val="Times New Roman"/>
        <family val="2"/>
        <charset val="163"/>
      </rPr>
      <t xml:space="preserve">
</t>
    </r>
    <r>
      <rPr>
        <sz val="11"/>
        <color theme="5"/>
        <rFont val="Times New Roman"/>
        <family val="1"/>
      </rPr>
      <t>Lưu ý: Mặc định hiển thị khi thêm mới là &lt;Không đăng ký&gt;</t>
    </r>
  </si>
  <si>
    <t>Sau khi chọn xong giá trị ở từng trường điều kiện hệ thống sẽ loại không hiển thị các mẫu không phù hợp với điều kiện đã chọn</t>
  </si>
  <si>
    <t>Nhóm 8</t>
  </si>
  <si>
    <t>Đăng ký</t>
  </si>
  <si>
    <t>Không đăng ký</t>
  </si>
  <si>
    <t>U</t>
  </si>
  <si>
    <t>Viết liền với nhóm 1 và 2</t>
  </si>
  <si>
    <t>Nếu là mẫu &lt;Không đăng ký&gt; thì bỏ qua nhóm thông tin này</t>
  </si>
  <si>
    <t>U1C.CB.VA.NTS.A5-3</t>
  </si>
  <si>
    <t>1-Ủy nhiệm lập hóa đơn &lt;Không đăng ký&gt;
2-Loại hóa đơn &lt;Hóa đơn giá trị gia tăng&gt;, 
3-Hình thức hóa đơn &lt;Không có mã của cơ qua thuế&gt;
4-Thuộc loại mẫu &lt;Cơ bản&gt;,
5-Ngôn ngữ thể hiện &lt;Tiếng Việt&gt;
6-Kiểu thuế suất &lt;1 loại thuế suất&gt;
7-Trình bày trên khổ giấy &lt;A4&gt;
8-Là số thứ tự thứ 11 trong nhóm mẫu có các thông tin (từ 1 đến 7) trùng nhau</t>
  </si>
  <si>
    <t>1-Ủy nhiệm lập hóa đơn &lt;Đăng ký&gt;
2-Loại hóa đơn &lt;Hóa đơn giá trị gia tăng&gt;, 
3-Hình thức hóa đơn &lt;Có mã của cơ qua thuế&gt;
4-Thuộc loại mẫu &lt;Cơ bản&gt;,
5-Ngôn ngữ thể hiện &lt;Song ngữ (Việt - Anh)&gt;
6-Kiểu thuế suất &lt;nhiều loại thuế suất&gt;
7-Trình bày trên khổ giấy &lt;A5&gt;
8-Là số thứ tự thứ 3 trong nhóm mẫu có các thông tin (từ 1 đến 7) trùng nhau</t>
  </si>
  <si>
    <t>Đối với trường hợp ủy nhiệm lập hóa đơn</t>
  </si>
  <si>
    <t>Nhóm thông tin người bán (Thông tin hiển thị trên hóa đơn của nhóm này lấy từ mục 6.Đăng ký ủy nhiệm lập hóa đơn trên tờ khai mẫu số 01 liên quan)</t>
  </si>
  <si>
    <t>Nhóm thông tin người nhận ủy nhiệm (Thông tin hiển thị trên hóa đơn lấy từ thông tin người nộp thuế)</t>
  </si>
  <si>
    <t>Khi tạo mẫu hóa đơn thì đảo vị trí giữa Nhóm thông tin người bán; Nhóm thông tin người nhận ủy nhiệm; Nhóm thông tin người mua đa dạng mẫu cho khách hàng chọn</t>
  </si>
  <si>
    <t>Đối với trường hợp không phải là ủy nhiệm lập hóa đơn</t>
  </si>
  <si>
    <t>Nhóm thông tin người bán (Thông tin hiển thị trên hóa đơn lấy từ thông tin người nộp thuế)</t>
  </si>
  <si>
    <t>Nhóm Ký hiệu (khác quy định cũ, quy định mới gộp Ký hiệu mẫu số và ký hiệu hóa đơn vào 1 dòng), Số hóa đơn. (Lưu ý không thể hiện nội dung của ký hiệu và thể hiện số chữ số của dãy số hóa đơn như quy định cũ)</t>
  </si>
  <si>
    <t>Bước 2 - Thiết lập chung</t>
  </si>
  <si>
    <t>Thông tin thiết lập tại bước 2, 3 và 4 sẽ đồng bộ ở 4 mẫu hóa đơn</t>
  </si>
  <si>
    <t>Hình thức hóa đơn:</t>
  </si>
  <si>
    <t>Loại hóa đơn:</t>
  </si>
  <si>
    <t>Bước 3-Thiết lập hình nền</t>
  </si>
  <si>
    <t>Bước 4-Tùy chỉnh chi tiết</t>
  </si>
  <si>
    <t>Giao diện khi Thêm mới</t>
  </si>
  <si>
    <t>Cách chọn tương tự như khi chọn để tạo mẫu hóa đơn trình bày ở sheet 2.1</t>
  </si>
  <si>
    <t>Nhóm thông tin chức danh/chữ ký số của người mua và chức danh/chữ ký số người bán</t>
  </si>
  <si>
    <t>Nhóm thông tin chức danh/chữ ký số của người mua, chức danh/chữ ký số người bán (bên ủy nhiệm) và chức danh/chữ ký số người bán (bên nhận ủy nhiệm)</t>
  </si>
  <si>
    <t>Đối với trường hợp hóa đơn có mã của cơ quan thuế</t>
  </si>
  <si>
    <t>Mã của cơ quan thuế (trình bày trên nhóm thông tin người mua)</t>
  </si>
  <si>
    <t>Nhóm thông tin chức danh/chữ ký số của cơ quan thuế</t>
  </si>
  <si>
    <t>Thời điểm chấp nhận</t>
  </si>
  <si>
    <t>Số hóa đơn</t>
  </si>
  <si>
    <t>Số bắt đầu từ</t>
  </si>
  <si>
    <t>Số tối đa đến</t>
  </si>
  <si>
    <t>Xem</t>
  </si>
  <si>
    <t>Số lớn nhất đã lập đến hiện tại</t>
  </si>
  <si>
    <t>Bộ ký hiệu hóa đơn  &gt; Thêm</t>
  </si>
  <si>
    <t>Trường này khóa lại. Và ký hiệu tương ứng với loại hóa đơn đã chọn</t>
  </si>
  <si>
    <t>6.1</t>
  </si>
  <si>
    <t>6.2</t>
  </si>
  <si>
    <t>6.3</t>
  </si>
  <si>
    <t>Dòng này khóa lại. Hiển thị ký hiệu quy định cho hình thức hóa đơn đã chọn
Có biểu tượng (i), chỉ chuột vào hiển thị thông tin định dạng</t>
  </si>
  <si>
    <r>
      <t xml:space="preserve">NSD điền 2 số cuối của năm lập hóa đơn. Tự động gợi ý 2 số cuối của năm hiện tại.
Có biểu tượng (i), chỉ chuột vào hiển thị thông tin định dạng
</t>
    </r>
    <r>
      <rPr>
        <sz val="11"/>
        <color rgb="FF00B050"/>
        <rFont val="Times New Roman"/>
        <family val="1"/>
      </rPr>
      <t>Lưu ý:
1-Không được để trống</t>
    </r>
    <r>
      <rPr>
        <sz val="11"/>
        <color theme="5"/>
        <rFont val="Times New Roman"/>
        <family val="2"/>
        <charset val="163"/>
      </rPr>
      <t xml:space="preserve">
</t>
    </r>
  </si>
  <si>
    <t>Dòng này khóa lại. Mặc định giá trị là 99.999.999</t>
  </si>
  <si>
    <t>Dòng này khóa lại. Tự đông thống kê theo dự liệu đến thời điểm hiện tại</t>
  </si>
  <si>
    <r>
      <t>Xem sheet Hình thức thông báo
+ Với lưu ý 1 thì áp dụng hình thức 3. Nội dung thông báo</t>
    </r>
    <r>
      <rPr>
        <sz val="11"/>
        <color rgb="FF00B050"/>
        <rFont val="Times New Roman"/>
        <family val="1"/>
      </rPr>
      <t xml:space="preserve">
Ký hiệu &lt;….&gt; đã tồn tại. Bạn không được tạo mẫu số hóa đơn trùng nhau. (Chọn: Đóng)</t>
    </r>
  </si>
  <si>
    <r>
      <t xml:space="preserve">Là bộ ký hiệu hóa đơn gồm ký hiệu mẫu số hóa đơn ghép với ký hiệu hóa đơn
Dòng này khóa lại
Có biểu tượng (i), chỉ chuột vào hiển thị thông tin định dạng
Khi NSD thay đổi hoặc chọn các trường dữ liệu có liên quan thì trường này cập nhật theo
</t>
    </r>
    <r>
      <rPr>
        <sz val="11"/>
        <color rgb="FF00B050"/>
        <rFont val="Times New Roman"/>
        <family val="1"/>
      </rPr>
      <t>Lưu ý: Khi lưu kiểm tra không được trùng</t>
    </r>
  </si>
  <si>
    <t>NSD điền giá trị bắt đầu của số hóa đơn sẽ phát hành có ký hiệu đã tạo ở trên.
Tự động điền giá trị 1
Lưu ý:
1-Không được để trống
2-Không được điền vượt quá 8 ký tự
Sẽ khóa lại khi đã có hóa đơn lập dùng đến số bắt đầu</t>
  </si>
  <si>
    <t>Tại mục &lt;Chọn mẫu hóa đơn&gt;</t>
  </si>
  <si>
    <t>1-NSD bấm &lt;Lấy dữ liệu&gt; Hệ thống sẽ tự động liệt kê các mẫu hóa đơn tương ứng với thông tin về &lt;Ủy nhiệm lập hóa đơn&gt;, &lt;Loại hóa đơn&gt;, &lt;Hình thức hóa đơn&gt; đã khai báo</t>
  </si>
  <si>
    <t>Tên mẫu hóa đơn 1</t>
  </si>
  <si>
    <t>Tên mẫu hóa đơn 2</t>
  </si>
  <si>
    <t>2-NSD tích chọn mẫu hóa đơn áp dụng. Chỉ được chọn 1 dòng duy nhất</t>
  </si>
  <si>
    <t>3-Bấm &lt;Xem&gt; để mở giao diện xem mẫu hóa đơn</t>
  </si>
  <si>
    <t>4-Lấy khi bấm &lt;Lưu&gt; và chưa tích chọn thì hệ thống sẽ thông báo cho NSD. Nội dung thông báo như sau</t>
  </si>
  <si>
    <t>Chọn &lt;Đóng&gt; để đóng thông báo và quay lại giao diện</t>
  </si>
  <si>
    <t>1-Nếu khi NSD bấm &lt;Lấy dữ liệu&gt; Hệ thống không tìm thấy mẫu hóa đơn phù hợp với thông tin về &lt;Ủy nhiệm lập hóa đơn&gt;, &lt;Loại hóa đơn&gt;, &lt;Hình thức hóa đơn&gt; đã khai báo</t>
  </si>
  <si>
    <t>thì sẽ thông báo cho NSD, Nội dung thông báo như sau</t>
  </si>
  <si>
    <t>Tên mẫu hóa đơn 3</t>
  </si>
  <si>
    <t>Tại mục &lt;Chọn tờ khai đăng ký/thay đổi thông tin sử dụng dịch vụ hóa đơn điện tử&gt;</t>
  </si>
  <si>
    <t>Mã thông điệp gửi CQT 1</t>
  </si>
  <si>
    <t>Mã thông điệp gửi CQT 2</t>
  </si>
  <si>
    <t>Mã thông điệp nhận từ CQT 1</t>
  </si>
  <si>
    <t>3-Bấm &lt;Mã thông điệp gửi CQT ….&gt; để mở giao diện xem tờ khai đã lập tương ứng</t>
  </si>
  <si>
    <t>Mã thông điệp gửi CQT | Trạng thái</t>
  </si>
  <si>
    <r>
      <t xml:space="preserve">Thể hiên dải mã thông điệp và Trạng thái xác nhận của CQT
Minh họa: 
</t>
    </r>
    <r>
      <rPr>
        <sz val="11"/>
        <color rgb="FF00B050"/>
        <rFont val="Times New Roman"/>
        <family val="1"/>
      </rPr>
      <t>TCTF6CA05C0FAD546FCA237A8E930E7CB49 | CQT chấp nhận</t>
    </r>
  </si>
  <si>
    <r>
      <t xml:space="preserve">Thể hiện thời điểm chấp nhận của CQT, thông tin này lấy trên Thông điệp gửi đến từ CQT tương ứng với Trạng thái ở cột bên
Định dạng: Ngày giờ.
Thể hiện như sau:
DD/MM/YYYY
hh:mm:sss 
Minh họa:
</t>
    </r>
    <r>
      <rPr>
        <sz val="11"/>
        <color rgb="FF00B050"/>
        <rFont val="Times New Roman"/>
        <family val="1"/>
      </rPr>
      <t>15/06/2021
07:29:59</t>
    </r>
    <r>
      <rPr>
        <sz val="11"/>
        <color theme="5"/>
        <rFont val="Times New Roman"/>
        <family val="2"/>
        <charset val="163"/>
      </rPr>
      <t xml:space="preserve">
</t>
    </r>
  </si>
  <si>
    <t>Thể hiện trạng thái xác nhận lần gần nhất của CQT đối với thông điệp gửi CQT. Luôn cập nhật đến thời điểm hiện tại</t>
  </si>
  <si>
    <t>5-Lấy khi bấm &lt;Lưu&gt; và chưa tích chọn thì hệ thống sẽ thông báo cho NSD. Nội dung thông báo như sau</t>
  </si>
  <si>
    <t>1-Nếu khi NSD bấm &lt;Lấy dữ liệu&gt; Hệ thống không tìm thấy tờ khai phù hợp với thông tin về &lt;Ủy nhiệm lập hóa đơn&gt;, &lt;Loại hóa đơn&gt;, &lt;Hình thức hóa đơn&gt; đã khai báo</t>
  </si>
  <si>
    <t>Nếu &lt;Ủy nhiệm lập hóa đơn&gt; chọn: &lt;Đăng ký&gt; thì giao diện sau mở ra</t>
  </si>
  <si>
    <t>Nếu &lt;Ủy nhiệm lập hóa đơn&gt; chọn: &lt;Không đăng&gt; ký thì giao diện sau mở ra</t>
  </si>
  <si>
    <t>1-NSD bấm &lt;Lấy dữ liệu&gt; Hệ thống sẽ tự động liệt kê các dòng dữ liệu tại mục 6.Đăng ký ủy nhiệm lập hóa đơn trên các tờ khai đã lập tương ứng với thông tin về &lt;Ủy nhiệm lập hóa đơn&gt;, &lt;Loại hóa đơn&gt;, &lt;Hình thức hóa đơn&gt; đã khai báo</t>
  </si>
  <si>
    <t xml:space="preserve">Lưu ý: Cột STT để nguyên theo STT trên tờ khai. </t>
  </si>
  <si>
    <t>Các thao tác còn lại tương tự như trường hợp Ủy nhiệm lập hóa đơn: &lt;Không đăng ký&gt;</t>
  </si>
  <si>
    <t>1-Kiểm tra điều kiện &lt;Ký hiệu&gt; không được trùng
2-Kiểm tra đã chọn mẫu hóa đơn hay chưa
3-Kiểm tra đã chọn tờ khai sử dụng hay chưa</t>
  </si>
  <si>
    <t>Lưu ý:</t>
  </si>
  <si>
    <t>- Không lấy các tờ khai đang ở trạng thái &lt;Gửi có lỗi&gt;; &lt;CQT không tiếp nhận&gt;; &lt;CQT không chấp nhận&gt;</t>
  </si>
  <si>
    <t>Lấy dữ diệu</t>
  </si>
  <si>
    <t>2-NSD tích chọn tờ khai sử dụng. Chỉ được chọn 1 dòng duy nhất. Tích xong thì vị trí chọn kỳ sẽ khóa lại. Nếu không có tờ khai nào được tích thì vị trí chọn kỳ lại sáng lên để NSD thao tác</t>
  </si>
  <si>
    <t>4.1</t>
  </si>
  <si>
    <t>4.2</t>
  </si>
  <si>
    <t>4.3</t>
  </si>
  <si>
    <t>4.4</t>
  </si>
  <si>
    <t>1-NSD chọn kỳ và bấm &lt;Lấy dữ liệu&gt; Hệ thống sẽ tự động liệt kê các tờ khai đã lập tương ứng với thông tin về &lt;Ủy nhiệm lập hóa đơn&gt;, &lt;Loại hóa đơn&gt;, &lt;Hình thức hóa đơn&gt; và kỳ dữ liệu đã khai báo</t>
  </si>
  <si>
    <t>Thể hiện ký hiệu đã tạo</t>
  </si>
  <si>
    <t>Thể hiện số thứ tự.</t>
  </si>
  <si>
    <t>Mã thông điệp của Thông báo phản hồi của CQT tương ứng với Trạng thái</t>
  </si>
  <si>
    <t>Ngày gửi thông điệp đến CQT. Định dạng: Ngày giờ</t>
  </si>
  <si>
    <t>Bấm vào dải mã thông điệp để xem tờ khai đã gửi.
Bấm vào biểu tượng trạng thái để xem thông điệp gửi đến từ CQT tương ứng với trạng thái đang thể hiện</t>
  </si>
  <si>
    <t>4-Bấm biểu tượng &lt;Trạng thái&gt; để mở giao diện xem thông điệp xác nhận tương ứng với trạng thái xác nhận gần nhất</t>
  </si>
  <si>
    <t>Trạng thái sử dụng</t>
  </si>
  <si>
    <t>Thể hiện theo chứng từ đã lập</t>
  </si>
  <si>
    <t>Luôn thể hiện ngày cập nhật cuối cùng sửa chứng từ</t>
  </si>
  <si>
    <t>Luôn cập nhật từ hệ thống đến thời điểm hiện tại</t>
  </si>
  <si>
    <t>Thể hiện biểu tượng
Xem mô tả yêu cầu bên dưới</t>
  </si>
  <si>
    <t>Các giá trị tại trường &lt;Trạng thái sử dụng&gt; tại giao diện bảng kê</t>
  </si>
  <si>
    <t>Chưa xác thực</t>
  </si>
  <si>
    <t>Hết hiệu lực</t>
  </si>
  <si>
    <t>Đang sử dụng</t>
  </si>
  <si>
    <t>Ký hiệu hóa đơn/Thứ nhất</t>
  </si>
  <si>
    <t>Ký hiệu hóa đơn/Thứ 2 và thứ 3</t>
  </si>
  <si>
    <t>Ký hiệu hóa đơn/Thứ 4</t>
  </si>
  <si>
    <t>Ký hiệu hóa đơn/Thứ 5 và thứ 6</t>
  </si>
  <si>
    <t>Lưu ý: 1 bộ ký hiệu thì được chọn 1 mẫu hóa đơn, còn 1 mẫu hóa đơn thì có thể được chọn trong nhiều bộ ký hiệu.</t>
  </si>
  <si>
    <t>Lưu ý: 1 bộ ký hiệu thì được chọn 1 tờ khai sử dụng, còn tờ khai sử dụng thì có thể được chọn trong nhiều bộ ký hiệu.</t>
  </si>
  <si>
    <t>Đã xác thực</t>
  </si>
  <si>
    <t>Tải lại</t>
  </si>
  <si>
    <t>Thêm | Sửa | Xóa | Nhân bản | Xem mẫu hóa đơn | Xác thực sử dụng | Tải lại</t>
  </si>
  <si>
    <t>Trạng thái khi mới tạo</t>
  </si>
  <si>
    <t>Trạng thái sau khi NSD xác thực sử dụng ký hiệu đó bằng CKS, nhưng chưa phát sinh hóa đơn được lập</t>
  </si>
  <si>
    <t>Trạng thái sau khi NSD xác thực sử dụng ký hiệu đó bằng CKS và đã phát sinh hóa đơn được lập</t>
  </si>
  <si>
    <t>Mô tả các bước có thể diễn ra khi xác thực sử dụng như sau</t>
  </si>
  <si>
    <t>Tự động tích nếu trong trường hợp NSD chọn &lt;Đăng ký&gt;</t>
  </si>
  <si>
    <t>Tải lại và làm mới dữ liệu</t>
  </si>
  <si>
    <t>Xác thực sử dụng</t>
  </si>
  <si>
    <t>Nhân bản chứng từ</t>
  </si>
  <si>
    <t>Thêm mới chứng từ</t>
  </si>
  <si>
    <t>Bên ủy nhiệm lập hóa đơn</t>
  </si>
  <si>
    <t>* Chưa xác thực</t>
  </si>
  <si>
    <t>NSD chọn &lt;Xác thực&gt;, hệ thống sẽ hiển thị thông báo</t>
  </si>
  <si>
    <t>Cắm USB Token vào (Chứng thứ số phải thuộc danh sách đã khai báo và trạng thái không phải là Ngừng sử dụng)</t>
  </si>
  <si>
    <t xml:space="preserve">NSD nhập mã PIN, bấm &lt;Chấp nhận&gt; để xác thực. Sau khi xác thực thành công thì hiển thị messenger &lt;Xác thực thành công&gt;. </t>
  </si>
  <si>
    <t>- Thời hạn sử dụng chứng thư số: từ ngày dd/mm/yyyy hh:mm:ss đến ngày dd/mm/yyyy hh:mm:ss</t>
  </si>
  <si>
    <t>Trạng thái sau khi NSD xác thực sử dụng ký hiệu đó bằng CKS, đã phát sinh hóa đơn được lập hoặc chưa phát sinh và NSD muốn ngừng sử dụng để thay đổi mẫu hóa đơn hoặc tờ khai sử dụng hoặc vì một lý do nào khác</t>
  </si>
  <si>
    <t>Dòng này sẽ không xuất hiện sau khi xác thực</t>
  </si>
  <si>
    <r>
      <t>- &lt;</t>
    </r>
    <r>
      <rPr>
        <b/>
        <sz val="11"/>
        <color theme="1"/>
        <rFont val="Times New Roman"/>
        <family val="1"/>
      </rPr>
      <t>Họ và tên (tài khoản xác thực)</t>
    </r>
    <r>
      <rPr>
        <sz val="11"/>
        <color theme="1"/>
        <rFont val="Times New Roman"/>
        <family val="2"/>
        <charset val="163"/>
      </rPr>
      <t>&gt; đã xác thực dd/mm/yyyy hh:mm:ss</t>
    </r>
  </si>
  <si>
    <t>- Số sê-ri chứng thư: ……</t>
  </si>
  <si>
    <t xml:space="preserve">Sau đó cập nhật lại giao diện này và cập nhật nội dung &lt;Lịch sử xác thực sử dụng&gt;. </t>
  </si>
  <si>
    <t>Nút thao tác: &lt;Xem mẫu hóa đơn&gt;, &lt;Xác thực&gt;, &lt;Hủy&gt;</t>
  </si>
  <si>
    <t xml:space="preserve">Sau khi chọn &lt;Đóng&gt;, hiển thị màn hình nhập số PIN. Trước khi hiển thị thì hệ thống phải kiểm tra các điều kiện </t>
  </si>
  <si>
    <t>Mẫu hóa đơn | Trạng thái</t>
  </si>
  <si>
    <r>
      <t xml:space="preserve">Thể hiện &lt;Tên mẫu hóa đơn&gt; đã chọn sử dụng
Minh họa
</t>
    </r>
    <r>
      <rPr>
        <sz val="11"/>
        <color rgb="FF00B050"/>
        <rFont val="Times New Roman"/>
        <family val="1"/>
      </rPr>
      <t>Mẫu hóa đơn giá trị gia tăng số 01 | Đã ký điện tử</t>
    </r>
  </si>
  <si>
    <t>Nếu mẫu hóa đơn chưa ký điện tử thì thông báo tới NSD. Nội dung thông báo như sau:</t>
  </si>
  <si>
    <t>Nếu trạng thái chưa phải là &lt;CQT chấp nhận&gt; thì thông báo tới NSD. Nội dung thông báo như sau:</t>
  </si>
  <si>
    <t>Lưu ý: Chỉ xác thực được khi mẫu hóa đơn đã ký điện tử và tờ khai đã được CQT chấp nhận</t>
  </si>
  <si>
    <t>Nút thao tác chuyển đổi thành:  &lt;Xem mẫu hóa đơn&gt; &lt;Ngừng sử dụng&gt; ; &lt;Hủy&gt;</t>
  </si>
  <si>
    <t>Trạng thái sử dụng: chuyển thành &lt;Đã xác thực&gt;</t>
  </si>
  <si>
    <t>(Theo trạng thái thực tế tại thời điểm bấm nút &lt;Xác thực sử dụng&gt;)</t>
  </si>
  <si>
    <t>Khi NSD muốn sửa bộ ký hiệu thì bấm &lt;Xác thức sử dụng&gt;, chọn &lt;Ngừng sử dụng&gt;. Quy trình xác thức để ngừng sử dụng tương tự như xác thức để sử dụng</t>
  </si>
  <si>
    <t>Nếu không phải là trường hợp ủy nhiệm lập hóa đơn thì không có trường này</t>
  </si>
  <si>
    <t>Bộ ký hiệu hóa đơn</t>
  </si>
  <si>
    <t>- Tên tổ chức chứng thực chữ ký số, chữ ký điện tử: ….</t>
  </si>
  <si>
    <t xml:space="preserve">- Mã thông điệp gửi CQT: ………. </t>
  </si>
  <si>
    <t>Nhật ký xác thực</t>
  </si>
  <si>
    <t xml:space="preserve">- Thời điểm chấp nhận: ………. </t>
  </si>
  <si>
    <t>Thể hiện trạng thái hiện tại của Tờ khai đang sử dụng</t>
  </si>
  <si>
    <t>Thể hiện thời điểm được CQT chấp nhận tờ khai đang sử dụng.</t>
  </si>
  <si>
    <t>Xem mẫu hóa đơn, trên mẫu hóa đơn sẽ thể hiện đẩy đủ thông tin liêu, Ký hiệu hóa đơn. NSD có thể xem hóa đơn ở đầy đủ các dạng (thể hiện, chuyển đổi, chiết khấu, tỷ giá) và có thể ký hoặc bỏ ký điện tử</t>
  </si>
  <si>
    <r>
      <t>- Mẫu hóa đơn: ………</t>
    </r>
    <r>
      <rPr>
        <sz val="11"/>
        <color rgb="FF00B0F0"/>
        <rFont val="Times New Roman"/>
        <family val="1"/>
      </rPr>
      <t xml:space="preserve"> </t>
    </r>
    <r>
      <rPr>
        <i/>
        <sz val="11"/>
        <color rgb="FF00B0F0"/>
        <rFont val="Times New Roman"/>
        <family val="1"/>
      </rPr>
      <t>(Xem tại đây)</t>
    </r>
  </si>
  <si>
    <t>Hệ thống tự động lưu lại 1 mẫu hóa đơn (đã được ký điện tử) để NSD bấm chữ &lt;Xem tại đây&gt; để mở giao diện xem mẫu hóa đơn (PDF) đó.</t>
  </si>
  <si>
    <t>Có thể tùy chỉnh độ rộng để nhìn hết thông tin</t>
  </si>
  <si>
    <t>Chọn dòng &lt;Ký hiệu&gt; cần xác thực bấm &lt;Xác thực sử dụng&gt; trên thanh công cụ. Giao diện xác thực sử dụng mở ra</t>
  </si>
  <si>
    <t>Trên giao diện chỉ có nút &lt;Hủy&gt; để NSD xem và bấm &lt;Hủy&gt; để đóng giao diện</t>
  </si>
  <si>
    <t>Nút &lt;Xem mẫu hóa đơn&gt; là xem mẫu đang muốn xác thực hoặc ngừng xác thực. Trên giao diện này không có nút &lt;Ký điện tử&gt; hoặc &lt;Bỏ ký điện tử&gt;</t>
  </si>
  <si>
    <t>Bấm &lt;Xem nhật ký xác thực&gt; thì đóng thông báo và mở giao diện tương tự giao diện xác thực sử dụng để NSD xem lại quá trình xác thực trước đó (nếu có)</t>
  </si>
  <si>
    <r>
      <t xml:space="preserve">Giao diện Xác thực sử dụng </t>
    </r>
    <r>
      <rPr>
        <sz val="11"/>
        <color rgb="FFFF0000"/>
        <rFont val="Times New Roman"/>
        <family val="1"/>
      </rPr>
      <t>(Giao diện này sẽ xuất hiện bên phải màn hình thao tác (không phải chính giữa)</t>
    </r>
  </si>
  <si>
    <t>Nếu chưa phát sinh số hóa đơn được lập tại thời điểm xác thực lại thì trạng thái sử dụng là &lt;Đã xác thực&gt;</t>
  </si>
  <si>
    <t>Giao diện xác thực sử dụng trong trường hợp &lt;Ủy nhiệm lập hóa đơn&gt;</t>
  </si>
  <si>
    <t>Tự động chuyển sang trạng thái này khi:
1-Đã phát hành đến số hóa đơn kết thúc
2-Hoặc Khi năm hiện tại (theo hệ thống của nhà cung cấp) có 2 số cuối khác với ký hiệu thứ 2 và 3 của Ký hiệu hóa đơn. Thời điểm này là 23:59:59 ngày 31/12 của năm hiện tại</t>
  </si>
  <si>
    <t>Khi trạng thái sử dụng thể hiên là &lt;Hết hiệu lực&gt;</t>
  </si>
  <si>
    <t>Tại giao diện sẽ xuất hiện 1 trong 2 nội dung sau:</t>
  </si>
  <si>
    <t>Nếu hết hiệu lực do đến hết hạn sử dụng, tức là hết hiệu lực tại thời điểm 31/12/20XX 23:59:59 thì</t>
  </si>
  <si>
    <r>
      <t>* Hết liệu lực</t>
    </r>
    <r>
      <rPr>
        <b/>
        <sz val="11"/>
        <rFont val="Times New Roman"/>
        <family val="1"/>
      </rPr>
      <t/>
    </r>
  </si>
  <si>
    <t>Nếu hết hiệu lực do đến đã xuất đến số hóa đơn 99.999.999 thì</t>
  </si>
  <si>
    <t>- Bộ ký hiệu hết hiệu lực: tại thời điểm 31/12/20xx 23:59:59, số hóa đơn lớn nhất đã lập là (n) ngày dd/mm/yyyy</t>
  </si>
  <si>
    <t>- Bộ ký hiệu hết hiệu lực: tại thời điểm lập hóa đơn số 99.999.999 ngày dd/mm/yyyy</t>
  </si>
  <si>
    <r>
      <t>* Xác thực</t>
    </r>
    <r>
      <rPr>
        <b/>
        <sz val="11"/>
        <rFont val="Times New Roman"/>
        <family val="1"/>
      </rPr>
      <t/>
    </r>
  </si>
  <si>
    <t>Chọn dòng &lt;Ký hiệu&gt; và bấm &lt;Xác thực sử dụng&gt; trên thanh công cụ. Giao diện xác thực sử dụng mở ra mà không cần xét đến trạng thái ký điện tử của Mẫu hóa đơn và CQT chấp nhận của tơ khai</t>
  </si>
  <si>
    <t>Nếu không phải là trường hợp &lt;Ủy nhiệm lập hóa đơn&gt;</t>
  </si>
  <si>
    <t>Nếu là trường hợp &lt;Ủy nhiệm lập hóa đơn&gt;</t>
  </si>
  <si>
    <t>Nếu hết hiệu lực do đến đã xuất đến số hóa đơn 99.999.999 thì thông báo tương tự như trên</t>
  </si>
  <si>
    <t>Nếu hết hiệu lực do đến hết hạn sử dụng, tức là hết hiệu lực tại 1 trong 2 thời điểm sau:</t>
  </si>
  <si>
    <t xml:space="preserve"> + Thời điểm 31/12/20XX 23:59:59, thì thông báo tương tự như trên</t>
  </si>
  <si>
    <t xml:space="preserve"> + Thời điểm đến ngày trong thời hạn ủy nhiệm</t>
  </si>
  <si>
    <t>- Bộ ký hiệu hết hiệu lực: tại thời điểm hết thời hạn ủy nhiệm dd/mm/yyyy 23:59:59, số hóa đơn lớn nhất đã lập là (n) ngày dd/mm/yyyy</t>
  </si>
  <si>
    <t>* Ngừng sử dụng</t>
  </si>
  <si>
    <r>
      <t>- &lt;</t>
    </r>
    <r>
      <rPr>
        <b/>
        <sz val="11"/>
        <color theme="1"/>
        <rFont val="Times New Roman"/>
        <family val="1"/>
      </rPr>
      <t>Họ và tên (tài khoản xác thực)</t>
    </r>
    <r>
      <rPr>
        <sz val="11"/>
        <color theme="1"/>
        <rFont val="Times New Roman"/>
        <family val="2"/>
        <charset val="163"/>
      </rPr>
      <t xml:space="preserve">&gt; đã xác thực dd/mm/yyyy hh:mm:ss </t>
    </r>
  </si>
  <si>
    <t>Thời điểm thực tế ký điện tử xác thực ngừng sử dụng</t>
  </si>
  <si>
    <t>Thời điểm thực tế ký điện tử xác thực sử dụng</t>
  </si>
  <si>
    <t>Sử dụng để xác thực ngừng sử dụng</t>
  </si>
  <si>
    <t>Lấy từ thông tin từ lần xác thực trước đó</t>
  </si>
  <si>
    <t>Tiếp tục hiển thị thông báo</t>
  </si>
  <si>
    <t xml:space="preserve">Nếu không phải là trường hợp ủy nhiệm lập hóa đơn thì </t>
  </si>
  <si>
    <t>Hình thức &lt;Thay đổi thông tin&gt; thì mặc định bắt đầu từ Lần 1</t>
  </si>
  <si>
    <t>Hình thức &lt;Đăng ký mới&gt; thì chỉ được 1 lần duy nhất và mặc định là Lần 1</t>
  </si>
  <si>
    <t>Y số thứ tự thể hiện lần gần nhất; X là số thứ tự thể hiện lần đang xác thực. Chỉ cảnh báo khi Y lớn hơn X</t>
  </si>
  <si>
    <t>2.1.1</t>
  </si>
  <si>
    <t>2.1.2</t>
  </si>
  <si>
    <t>Nếu là trường hợp ủy nhiệm lập hóa đơn</t>
  </si>
  <si>
    <t>Kiểm tra điều kiện sau liên quan đến tờ khai sử dụng. Tờ khai được chọn sử dụng phải là tờ khai thay đổi thông tin gần nhất. Nếu không phải lần cuối cùng thì thông báo tới NSD</t>
  </si>
  <si>
    <t>Mô tả sơ bộ quy trình lập hóa đơn</t>
  </si>
  <si>
    <t>Tạo Bộ ký hiệu hóa đơn</t>
  </si>
  <si>
    <t>Chọn mẫu hóa đơn và tờ khai sử dụng cho bộ ký hiệu hóa đơn</t>
  </si>
  <si>
    <t>Tạo mẫu hóa đơn; Ký điện tử để xác thực không chỉnh sửa mẫu trước khi gắn vào bộ ký hiệu hóa đơn</t>
  </si>
  <si>
    <t>Xác thực bộ ký hiệu hóa đơn</t>
  </si>
  <si>
    <t>Yêu cầu: phân biệt được: Mẫu hóa đơn không có mã, mẫu hóa đơn có mã, Mẫu hóa đơn trong trường hợp ủy nhiệm lập hóa đơn, mẫu hóa đơn trường hợp thông thường</t>
  </si>
  <si>
    <t>Để sửa bộ ký hiệu hóa đơn thì cần Ngừng sử dụng thì mới chọn lại được mẫu hóa đơn và tờ khai sử dung</t>
  </si>
  <si>
    <t>Để sửa mẫu hóa đơn thì mẫu hóa đơn không được gắn vào bộ ký hiệu hóa đơn nào và phải bỏ ký điện tử</t>
  </si>
  <si>
    <t>Ký hiệu | Trạng thái sử dụng</t>
  </si>
  <si>
    <t>Thông tin tương ứng với Ký hiệu</t>
  </si>
  <si>
    <t>Chọn tab &lt;Bộ ký hiệu hóa đơn&gt;</t>
  </si>
  <si>
    <t>Liệt kê các ký hiệu hóa đơn sử dụng dòng mẫu hóa đơn đã chọn ở bảng kê mẫu hóa đơn. Tự động sắp xếp từ lớn đến nhỏ theo 2 ký hiệu thể hiện năm lập trong ký hiệu, cùng ký hiệu năm lập thì sắp xếp theo thời gian xác thực sử dụng từ lớn đến nhỏ</t>
  </si>
  <si>
    <t>Giao diện Bộ ký hiệu hóa đơn</t>
  </si>
  <si>
    <r>
      <t xml:space="preserve">Xem sheet Hình thức thông báo
+ Với lưu ý 1 thì áp dụng hình thức 3. Nội dung thông báo
</t>
    </r>
    <r>
      <rPr>
        <sz val="11"/>
        <color rgb="FF00B050"/>
        <rFont val="Times New Roman"/>
        <family val="1"/>
      </rPr>
      <t>Mẫu hóa đơn đã phát sinh bộ ký hiệu hóa đơn sử dụng. Bạn chỉ được sửa mẫu hóa đơn khi trạng thái sử dụng của bộ ký hiệu hóa đơn là &lt;Ngừng sử dụng&gt;. (Chọn: Đóng)</t>
    </r>
    <r>
      <rPr>
        <sz val="11"/>
        <color theme="5"/>
        <rFont val="Times New Roman"/>
        <family val="1"/>
      </rPr>
      <t xml:space="preserve">
+ Với lưu ý 2 thì áp dụng hình thức 3. Nội dung thông báo
</t>
    </r>
    <r>
      <rPr>
        <sz val="11"/>
        <color rgb="FF00B050"/>
        <rFont val="Times New Roman"/>
        <family val="1"/>
      </rPr>
      <t>Mẫu hóa đơn đã ký điện tử. Nếu sửa mẫu thì hệ thống sẽ xóa chữ ký điện tử và bạn sẽ phải ký lại. Bạn có muốn tiếp tục sửa không? (Chọn: Đồng ý/Hủy)</t>
    </r>
  </si>
  <si>
    <r>
      <t>Xem sheet Hình thức thông báo
+ Với lưu ý 1 thì áp dụng hình thức 3. Nội dung thông báo</t>
    </r>
    <r>
      <rPr>
        <sz val="11"/>
        <color theme="1"/>
        <rFont val="Times New Roman"/>
        <family val="2"/>
        <charset val="163"/>
      </rPr>
      <t xml:space="preserve">
</t>
    </r>
    <r>
      <rPr>
        <sz val="11"/>
        <color rgb="FF00B050"/>
        <rFont val="Times New Roman"/>
        <family val="1"/>
      </rPr>
      <t>Bạn không xóa mẫu hóa đơn đã phát sinh bộ ký hiệu hóa đơn sử dụng. (Chọn: Đóng)</t>
    </r>
  </si>
  <si>
    <r>
      <t xml:space="preserve">Ký điện tử trên mẫu hóa đơn. Khi ký thì ký tất cả các dạng hóa đơn trong bộ mẫu số hóa đơn đang xem
</t>
    </r>
    <r>
      <rPr>
        <sz val="11"/>
        <color theme="5"/>
        <rFont val="Times New Roman"/>
        <family val="1"/>
      </rPr>
      <t>Lưu ý
Kiểm tra các điều kiện liên quan đến ký điện tử và thông báo cho NSD</t>
    </r>
  </si>
  <si>
    <t>Thêm | Sửa | Xóa | Nhân bản | Xem nhật ký | Xem mẫu hóa đơn | Tải lại</t>
  </si>
  <si>
    <t>Tải làm, làm mới dữ liệu của tab Mẫu hóa đơn</t>
  </si>
  <si>
    <t>Chọn bộ ký hiệu hóa đơn áp dụng</t>
  </si>
  <si>
    <t>Xóa chứng từ. Không được phép xóa trong các trường hợp sau:
1-Không được xóa ký hiệu khi đã phát sinh hóa đơn được lập (Đã ký, phát hành)</t>
  </si>
  <si>
    <r>
      <t>Xem sheet: Hình thức thông báo
+ Với lưu ý 1 thì áp dụng hình thức số 3. Nội dung thông báo</t>
    </r>
    <r>
      <rPr>
        <sz val="11"/>
        <color theme="1"/>
        <rFont val="Times New Roman"/>
        <family val="2"/>
        <charset val="163"/>
      </rPr>
      <t xml:space="preserve">
</t>
    </r>
    <r>
      <rPr>
        <sz val="11"/>
        <color rgb="FF00B050"/>
        <rFont val="Times New Roman"/>
        <family val="1"/>
      </rPr>
      <t>Bạn không thể xóa ký hiệu &lt;…….&gt; khi đã có lập hóa đơn. . (Chọn: Đóng)</t>
    </r>
  </si>
  <si>
    <r>
      <t>Xem sheet: Hình thức thông báo
+ Với lưu ý 1 thì áp dụng hình thức số 3. Nội dung thông báo</t>
    </r>
    <r>
      <rPr>
        <sz val="11"/>
        <color theme="1"/>
        <rFont val="Times New Roman"/>
        <family val="2"/>
        <charset val="163"/>
      </rPr>
      <t xml:space="preserve">
</t>
    </r>
    <r>
      <rPr>
        <sz val="11"/>
        <color rgb="FF00B050"/>
        <rFont val="Times New Roman"/>
        <family val="1"/>
      </rPr>
      <t>Bạn không thể sửa ký hiệu &lt;…..&gt; khi trạng thái sử dụng là &lt;…(liệt kê đúng trạng thái thực tế nếu rơi và 1 trang 3 trạng thái: Đã xác thực, Đang sử dụng hoặc Hết hiệu lực…&gt;. (Chọn: Đóng)</t>
    </r>
  </si>
  <si>
    <t>Xác thức các thông tin của bộ ký hiệu hóa đơn và các thông tin có liên quan đến bộ ký hiệu hóa đơn. Lưu ý các thông báo tới NSD được trình bày bên dưới</t>
  </si>
  <si>
    <t>Liệt kê các ký hiệu áp dụng quy trình duyệt. Tương ứng với bước chọn hóa đơn áp dụng quy trình.</t>
  </si>
  <si>
    <t>Một ký hiệu chỉ được áp dụng 1 quy trình phê duyệt nên đã xuất hiện ở các quy trình trước đó thì không xuất hiện ở quy trình đang thiết lập. Kể cả khi quy trình trước đó đã ngừng sử dụng</t>
  </si>
  <si>
    <t>Mặc định sắp xếp liệt kê theo trường ký hiệu. Tự động sắp xếp từ lớn đến nhỏ theo 2 ký hiệu thể hiện năm lập trong ký hiệu, cùng ký hiệu năm lập thì sắp xếp theo thời điểm chấp nhận sử dụng từ lớn đến nhỏ, cùng thời điểm chấp nhận hoặc chưa có thời điểm chấp nhận thì sắp xếp theo ngày cập nhật từ lớn đến nhỏ</t>
  </si>
  <si>
    <t>Từ đầu tháng đến hiện tại</t>
  </si>
  <si>
    <t>Thống kê theo ngày cập nhật</t>
  </si>
  <si>
    <t>Thiết lập tiện ích: Sắp xếp và lọc theo Mẫu hóa đơn</t>
  </si>
  <si>
    <t>Thiết lập tiện ích: Sắp xếp và lọc theo Mã thông điệp gửi CQT</t>
  </si>
  <si>
    <t>Tất cả
Đăng ký
Không đăng ký</t>
  </si>
  <si>
    <t>Mỗi lần gửi thông điệp đến CQT thì hệ thống sẽ tạo 1 dòng dữ liệu với thông tin mới ở các trường: Mã thông điệp mới, Lần gửi, Ngày gửi, Đính kèm, Trạng thái</t>
  </si>
  <si>
    <t>Thiết lập tiện ích: Sắp xếp và lọc</t>
  </si>
  <si>
    <t>Kích đúp vào dòng dữ liệu để mở giao diện chứng từ ở chế độ XEM</t>
  </si>
  <si>
    <r>
      <t>Chọn trong danh sách</t>
    </r>
    <r>
      <rPr>
        <sz val="11"/>
        <rFont val="Times New Roman"/>
        <family val="1"/>
      </rPr>
      <t xml:space="preserve">
Đăng ký
Không đăng ký</t>
    </r>
    <r>
      <rPr>
        <sz val="11"/>
        <color theme="5"/>
        <rFont val="Times New Roman"/>
        <family val="2"/>
        <charset val="163"/>
      </rPr>
      <t xml:space="preserve">
</t>
    </r>
    <r>
      <rPr>
        <sz val="11"/>
        <color theme="5"/>
        <rFont val="Times New Roman"/>
        <family val="1"/>
      </rPr>
      <t>Lưu ý: Mặc định hiển thị khi thêm mới là &lt;Không đăng ký&gt;
* Nếu chọn &lt;Đăng ký&gt; thì trên mẫu hóa đơn sẽ có 3 bên
1-Bên ủy nhiệm (Chính là người bán hàng). RD thiết lập các thông tin liên quan đến bên này tương tự như đối với bên nhận ủy nhiệm lập (Tên công ty, Mã số thuế; Địa chỉ; Điện thoại; Fax; Website; Email; Số tài khoản; Phương thức thanh toán hóa đơn ủy nhiệm,...và 10 trường mở rộng chờ sẵn)
2-Bên nhận ủy nhiệm lập (Chính là Người nộp thuế, đơn vị sử dụng dịch vụ hóa đơn điện tử của Bách Khoa)
3-Người mua hàng
* Chọn &lt;Không đăng ký&gt; thì trên mẫu hóa đơn sẽ có 2 bên
1-Người bán hàng (Đơn vị sử dụng dịch vụ hóa đơn điện tử của Bách Khoa)
2-Người mua hàng</t>
    </r>
  </si>
  <si>
    <t>Chọn mẫu hóa đơn rồi bấm nút Sửa để sửa
Lưu ý: Không được phép sửa khi
1-Mẫu hóa đơn đã gắn vào 1 bộ ký hiệu hóa đơn có trạng thái sử dụng là &lt;Đang sử dụng&gt; hoặc &lt;Đã xác thực&gt;
2-Mẫu hóa đơn đã ký điện tử. Nếu đã ký điện tử thì hệ thống sẽ yêu cầu người dùng bỏ ký nếu muốn sửa</t>
  </si>
  <si>
    <r>
      <t xml:space="preserve">Chọn mẫu hóa đơn rồi bấm nút Xóa để xóa.
</t>
    </r>
    <r>
      <rPr>
        <sz val="11"/>
        <color rgb="FF00B050"/>
        <rFont val="Times New Roman"/>
        <family val="1"/>
      </rPr>
      <t>Lưu ý:
Không được phép xóa khi mẫu hóa đơn đã gắn vào 1 bộ ký hiệu hóa đơn nào</t>
    </r>
  </si>
  <si>
    <r>
      <t>Xem sheet Hình thức thông báo
+ Với lưu ý 1 thì áp dụng hình thức 3. Nội dung thông báo</t>
    </r>
    <r>
      <rPr>
        <sz val="11"/>
        <color theme="1"/>
        <rFont val="Times New Roman"/>
        <family val="2"/>
        <charset val="163"/>
      </rPr>
      <t xml:space="preserve">
</t>
    </r>
    <r>
      <rPr>
        <sz val="11"/>
        <color rgb="FF00B050"/>
        <rFont val="Times New Roman"/>
        <family val="1"/>
      </rPr>
      <t xml:space="preserve">Tờ khai đăng ký/thay đổi thông tin sử dụng dịch vụ hóa đơn điện tử đã phát sinh bộ ký hiệu hóa đơn sử dụng. Bạn không được phép xóa. (Chọn: Đóng)
</t>
    </r>
    <r>
      <rPr>
        <sz val="11"/>
        <color theme="5"/>
        <rFont val="Times New Roman"/>
        <family val="1"/>
      </rPr>
      <t>+ Với lưu ý 2 thì áp dụng hình thức 3. Nội dung thông báo</t>
    </r>
    <r>
      <rPr>
        <sz val="11"/>
        <color rgb="FF00B050"/>
        <rFont val="Times New Roman"/>
        <family val="1"/>
      </rPr>
      <t xml:space="preserve">
Tờ khai đăng ký/thay đổi thông tin sử dụng dịch vụ hóa đơn điện tử đã ký điện tử và gửi CQT. Bạn không được phép xóa. (Chọn: Đóng)
</t>
    </r>
    <r>
      <rPr>
        <sz val="11"/>
        <color theme="5"/>
        <rFont val="Times New Roman"/>
        <family val="1"/>
      </rPr>
      <t>Nếu gặp cả 2 trường hợp thì chỉ hiện thông báo cho lưu ý 2</t>
    </r>
  </si>
  <si>
    <r>
      <t xml:space="preserve">Xem sheet Hình thức thông báo
+ Với lưu ý 1 thì áp dụng hình thức 3. Nội dung thông báo
</t>
    </r>
    <r>
      <rPr>
        <sz val="11"/>
        <color rgb="FF00B050"/>
        <rFont val="Times New Roman"/>
        <family val="1"/>
      </rPr>
      <t>Tờ khai đăng ký/thay đổi thông tin sử dụng dịch vụ hóa đơn điện tử đã phát sinh bộ ký hiệu hóa đơn sử dụng. Bạn chỉ được sửa tờ khai khi trạng thái sử dụng của bộ ký hiệu hóa đơn là &lt;Ngừng sử dụng&gt;. (Chọn: Đóng)</t>
    </r>
    <r>
      <rPr>
        <sz val="11"/>
        <color theme="5"/>
        <rFont val="Times New Roman"/>
        <family val="1"/>
      </rPr>
      <t xml:space="preserve">
+ Với lưu ý 2 thì áp dụng hình thức 3. Nội dung thông báo
</t>
    </r>
    <r>
      <rPr>
        <sz val="11"/>
        <color rgb="FF00B050"/>
        <rFont val="Times New Roman"/>
        <family val="1"/>
      </rPr>
      <t xml:space="preserve">Tờ khai đăng ký/thay đổi thông tin sử dụng dịch vụ hóa đơn điện tử đã ký điện tử và gửi CQT. Bạn không được phép sửa. (Chọn: Đóng)
</t>
    </r>
    <r>
      <rPr>
        <sz val="11"/>
        <color theme="5"/>
        <rFont val="Times New Roman"/>
        <family val="1"/>
      </rPr>
      <t>Nếu gặp cả 2 trường hợp thì chỉ hiện thông báo cho lưu ý 2</t>
    </r>
  </si>
  <si>
    <t>Sửa | Lưu | Ký và gửi CQT | Xóa | Xuất khẩu | Đóng</t>
  </si>
  <si>
    <t>Nếu tờ khai đã ký và gửi CQT thì nút này không hiển thị</t>
  </si>
  <si>
    <t>1.2</t>
  </si>
  <si>
    <t>Chọn tờ khai rồi bấm nút Sửa để sửa
Lưu ý: Không được phép sửa khi
1-Tờ khai đã gắn vào 1 bộ ký hiệu hóa đơn có trạng thái sử dụng là &lt;Đang sử dụng&gt; hoặc &lt;Đã xác thực&gt;
2-Tờ khai đã ký điện tử và gửi CQT</t>
  </si>
  <si>
    <r>
      <t xml:space="preserve">Chọn tờ khai bấm nút Xóa để xóa.
</t>
    </r>
    <r>
      <rPr>
        <sz val="11"/>
        <color rgb="FF00B050"/>
        <rFont val="Times New Roman"/>
        <family val="1"/>
      </rPr>
      <t>Lưu ý: Không được phép xóa khi:
1-Tờ khai đã gắn vào 1 bộ ký hiệu hóa đơn
2-Tờ khai đã ký điện tử và gửi CQT</t>
    </r>
  </si>
  <si>
    <t>Nếu tờ khai đã gắn vào 1 bộ ký hiệu hóa đơn có trạng thái sử dụng là &lt;Đang sử dụng&gt; hoặc &lt;Đã xác thực&gt; thì thông báo tới NSD</t>
  </si>
  <si>
    <r>
      <t xml:space="preserve">Xem sheet Hình thức thông báo
+ Áp dụng hình thức 3. Nội dung thông báo
</t>
    </r>
    <r>
      <rPr>
        <sz val="11"/>
        <color rgb="FF00B050"/>
        <rFont val="Times New Roman"/>
        <family val="1"/>
      </rPr>
      <t>Tờ khai đăng ký/thay đổi thông tin sử dụng dịch vụ hóa đơn điện tử đã phát sinh bộ ký hiệu hóa đơn sử dụng. Bạn chỉ được sửa tờ khai khi trạng thái sử dụng của bộ ký hiệu hóa đơn là &lt;Ngừng sử dụng&gt;. (Chọn: Đóng)</t>
    </r>
  </si>
  <si>
    <t>Nếu tờ khai đã gắn vào 1 bộ ký hiệu hóa đơn</t>
  </si>
  <si>
    <r>
      <t>Xem sheet Hình thức thông báo
Áp dụng hình thức 3. Nội dung thông báo</t>
    </r>
    <r>
      <rPr>
        <sz val="11"/>
        <color theme="1"/>
        <rFont val="Times New Roman"/>
        <family val="2"/>
        <charset val="163"/>
      </rPr>
      <t xml:space="preserve">
</t>
    </r>
    <r>
      <rPr>
        <sz val="11"/>
        <color rgb="FF00B050"/>
        <rFont val="Times New Roman"/>
        <family val="1"/>
      </rPr>
      <t>Tờ khai đăng ký/thay đổi thông tin sử dụng dịch vụ hóa đơn điện tử đã phát sinh bộ ký hiệu hóa đơn sử dụng. Bạn không được phép xóa. (Chọn: Đóng)</t>
    </r>
  </si>
  <si>
    <t>Lưu thông tin chứng từ. Kiểm tra điều kiện và thông báo tới NSD khi lưu. Lưu thành công khi thỏa mãn hết các điều kiện. Nếu tờ khai đã ký và gửi CQT thì nút này không hiển thị</t>
  </si>
  <si>
    <t>Ký điện tử và gửi tờ khai đến CQT. 
Nut này chỉ hoạt động sau khi lưu thành công. 
Kiểm tra các điều kiện liên quan đến Ký điện tử như các trường hợp khác, nếu không thỏa mãn thì thông báo tới NSD</t>
  </si>
  <si>
    <t>Nút này chỉ hoạt động sau khi lưu thành công chứng từ
Tải chứng từ về thiết bị theo định dạng file mong muốn
1-PDF
2-XML
3-Word</t>
  </si>
  <si>
    <t>In</t>
  </si>
  <si>
    <t>Thông điệp gửi</t>
  </si>
  <si>
    <t>Thông điệp nhận</t>
  </si>
  <si>
    <t>Ký và gửi XML</t>
  </si>
  <si>
    <t>Mã loại thông điệp</t>
  </si>
  <si>
    <t>I.</t>
  </si>
  <si>
    <t>Thành phần dữ liệu áp dụng cho nghiệp vụ đăng ký/thay đổi thông tin sử dụng hóa đơn điện tử, đề nghị cấp hóa đơn điện tử có mã của cơ quan thuế theo từng lần phát sinh</t>
  </si>
  <si>
    <t>Mô tả định dạng DỮ LIỆU</t>
  </si>
  <si>
    <t>Giá trị - Phụ lục VIII</t>
  </si>
  <si>
    <t>Hình</t>
  </si>
  <si>
    <t>1.</t>
  </si>
  <si>
    <t>Hình 4</t>
  </si>
  <si>
    <t>Định dạng dữ liệu tờ khai đăng ký thay đổi thông tin đăng k‎ý sử dụng HĐĐT khi ủy nhiệm/nhận ủy nhiệm lập hoá đơn</t>
  </si>
  <si>
    <t>3.</t>
  </si>
  <si>
    <t>Định dạng dữ liệu thông báo về tiếp nhận/không tiếp nhận tờ khai đăng ký/thay đổi thông tin sử dụng hóa đơn điện tử</t>
  </si>
  <si>
    <t>Hình 5</t>
  </si>
  <si>
    <t>4.</t>
  </si>
  <si>
    <t>Định dạng dữ liệu thông báo về việc chấp nhận/không chấp nhận sử dụng hóa đơn điện tử</t>
  </si>
  <si>
    <t>Hình 6</t>
  </si>
  <si>
    <t>5.</t>
  </si>
  <si>
    <t>Định dạng dữ liệu thông báo về việc chấp nhận/không chấp nhận đăng ký thay đổi thông tin đăng k‎ý sử dụng HĐĐT khi ủy nhiệm/nhận ủy nhiệm lập hoá đơn</t>
  </si>
  <si>
    <t>Hình 7</t>
  </si>
  <si>
    <t>6.</t>
  </si>
  <si>
    <t>Định dạng dữ liệu thông báo về việc hết thời gian sử dụng hóa đơn điện tử có mã qua cổng thông tin điện tử Tổng cục Thuế/qua ủy thác tổ chức cung cấp dịch vụ về hóa đơn điện tử; không thuộc trường hợp sử dụng hóa đơn điện tử không có mã.</t>
  </si>
  <si>
    <t>Hình 8</t>
  </si>
  <si>
    <t>7.</t>
  </si>
  <si>
    <t>Hình 9</t>
  </si>
  <si>
    <t>Mô tả định dạng THÔNG ĐIỆP</t>
  </si>
  <si>
    <t>Mã loại thông điệp
(Phụ lục I)</t>
  </si>
  <si>
    <t>8.</t>
  </si>
  <si>
    <t>Thông điệp gửi tờ khai đăng ký/thay đổi thông tin sử dụng hóa đơn điện tử</t>
  </si>
  <si>
    <t>Hình 10</t>
  </si>
  <si>
    <t>9.</t>
  </si>
  <si>
    <t>Hình 11</t>
  </si>
  <si>
    <t>10.</t>
  </si>
  <si>
    <t>Hình 12</t>
  </si>
  <si>
    <t>11.</t>
  </si>
  <si>
    <t>Hình 13</t>
  </si>
  <si>
    <t>12.</t>
  </si>
  <si>
    <t>Hình 14</t>
  </si>
  <si>
    <t>13.</t>
  </si>
  <si>
    <t>Hình 15</t>
  </si>
  <si>
    <t>14.</t>
  </si>
  <si>
    <t>Hình 16</t>
  </si>
  <si>
    <t>II.</t>
  </si>
  <si>
    <t>Các thành phần dữ liệu áp dụng cho nghiệp vụ lập và gửi hóa đơn điện tử đến cơ quan thuế</t>
  </si>
  <si>
    <r>
      <t xml:space="preserve">Giá trị - Phụ lục VIII/
</t>
    </r>
    <r>
      <rPr>
        <b/>
        <sz val="11"/>
        <color rgb="FFFF0000"/>
        <rFont val="Times New Roman"/>
        <family val="1"/>
      </rPr>
      <t>hoặc</t>
    </r>
    <r>
      <rPr>
        <sz val="11"/>
        <color theme="1"/>
        <rFont val="Times New Roman"/>
        <family val="1"/>
      </rPr>
      <t xml:space="preserve"> Mã loại thông điệp
(Phụ lục I)</t>
    </r>
  </si>
  <si>
    <t>Định dạng chung của hóa đơn điện tử</t>
  </si>
  <si>
    <t>Hình 17</t>
  </si>
  <si>
    <t>Định dạng dữ liệu hóa đơn điện tử</t>
  </si>
  <si>
    <t>a)</t>
  </si>
  <si>
    <t>Hóa đơn giá trị gia tăng</t>
  </si>
  <si>
    <t>b)</t>
  </si>
  <si>
    <t>Hóa đơn giá trị gia tăng kiêm tờ khai hoàn thuế</t>
  </si>
  <si>
    <t>c)</t>
  </si>
  <si>
    <t>Hóa đơn bán hàng (dùng cho tổ chức, cá nhân khai thuế giá trị gia tăng theo phương pháp trực tiếp)</t>
  </si>
  <si>
    <t>d)</t>
  </si>
  <si>
    <t>e)</t>
  </si>
  <si>
    <t>f)</t>
  </si>
  <si>
    <t>Phiếu xuất kho kiêm vận chuyển điện tử</t>
  </si>
  <si>
    <t>g)</t>
  </si>
  <si>
    <t>Phiếu xuất kho hàng gửi bán đại lý</t>
  </si>
  <si>
    <t>h)</t>
  </si>
  <si>
    <t>Hình 18</t>
  </si>
  <si>
    <t>Định dạng thông báo về việc kết quả kiểm tra hồ sơ đề nghị cấp hóa đơn điện tử có mã của cơ quan thuế/chứng từ nộp thuế/hóa đơn điện tử có mã của cơ quan thuế theo từng lần phát sinh</t>
  </si>
  <si>
    <t>Hình 19</t>
  </si>
  <si>
    <t>Hình 20</t>
  </si>
  <si>
    <t>Thông điệp thông báo kết quả cấp mã hóa đơn điện tử của cơ quan thuế</t>
  </si>
  <si>
    <t>Hình 21</t>
  </si>
  <si>
    <t>Thông điệp gửi hóa đơn điện tử tới cơ quan thuế để cấp mã theo từng lần phát sinh</t>
  </si>
  <si>
    <t>Thông điệp chuyển dữ liệu hóa đơn điện tử không mã đến cơ quan thuế</t>
  </si>
  <si>
    <t>Hình 22</t>
  </si>
  <si>
    <t>Hình 23</t>
  </si>
  <si>
    <t>Hình 24</t>
  </si>
  <si>
    <t>III.</t>
  </si>
  <si>
    <t>Các thành phần dữ liệu áp dụng cho nghiệp vụ xử lý hóa đơn có sai sót</t>
  </si>
  <si>
    <t>04/SS-HĐĐT</t>
  </si>
  <si>
    <t>Hình 25</t>
  </si>
  <si>
    <t>Định dạng dữ liệu thông báo về việc tiếp nhận và kết quả xử lý về việc hóa đơn điện tử đã lập có sai sót</t>
  </si>
  <si>
    <t>01/TB-SSĐT</t>
  </si>
  <si>
    <t>Hình 26</t>
  </si>
  <si>
    <t>Định dạng dữ liệu thông báo về hóa đơn điện tử cần rà soát</t>
  </si>
  <si>
    <t>01/TB-RSĐT</t>
  </si>
  <si>
    <t>Hình 27</t>
  </si>
  <si>
    <t>Hình 28</t>
  </si>
  <si>
    <t>Hình 29</t>
  </si>
  <si>
    <t>Thông điệp thông báo về hóa đơn điện tử cần rà soát</t>
  </si>
  <si>
    <t>Hình 30</t>
  </si>
  <si>
    <t>IV.</t>
  </si>
  <si>
    <t>Các thành phần dữ liệu áp dụng cho nghiệp vụ lập và chuyển dữ liệu bảng tổng hợp dữ liệu hóa đơn điện tử đến cơ quan thuế</t>
  </si>
  <si>
    <t>Định dạng dữ liệu bảng tổng hợp dữ liệu hóa đơn điện tử gửi cơ quan thuế</t>
  </si>
  <si>
    <t>01/TH-HĐĐT</t>
  </si>
  <si>
    <t>Hình 31</t>
  </si>
  <si>
    <t>Hình 32</t>
  </si>
  <si>
    <t>V.</t>
  </si>
  <si>
    <t>Thành phần dữ liệu áp dụng cho nghiệp vụ gửi Tờ khai dữ liệu hóa đơn, chứng từ hàng hoá, dịch vụ bán ra đến cơ quan thuế</t>
  </si>
  <si>
    <t>Định dạng dữ liệu tờ khai dữ liệu hóa đơn, chứng từ hàng hóa, dịch vụ bán ra</t>
  </si>
  <si>
    <t>03/DL-HĐĐT</t>
  </si>
  <si>
    <t>Hình 33</t>
  </si>
  <si>
    <t>Nơi gửi</t>
  </si>
  <si>
    <t>NNT</t>
  </si>
  <si>
    <t>TCT</t>
  </si>
  <si>
    <t>Trạng thái NNT</t>
  </si>
  <si>
    <t>Trạng thái người nộp thuế</t>
  </si>
  <si>
    <t>Thể hiện trạng thái của người nộp thuế</t>
  </si>
  <si>
    <t>3.Cung cấp thông tin HĐĐT cho Tổ chức truyền nhận</t>
  </si>
  <si>
    <t>a) Cung cấp thông tin cho Tổ chức truyền nhận phục vụ việc cung cấp dịch vụ hoá đơn điện tử, bao gồm:</t>
  </si>
  <si>
    <t>a1) Thông tin đăng ký thuế mới hoặc thông tin thay đổi về đăng ký thuế của NNT từ phân hệ Đăng ký thuế của Hệ thống TMS.</t>
  </si>
  <si>
    <t>a2) Thông tin đăng ký sử dụng HĐĐT hoặc thông tin thay đổi đăng ký sử dụng HĐĐT của NNT.</t>
  </si>
  <si>
    <t>a3) Thông tin NNT sử dụng HĐĐT có mã không phải trả tiền dịch vụ theo quy định tại Nghị định số 123/2020/NĐ-CP.</t>
  </si>
  <si>
    <t>a4) Thông tin NNT ngừng hoặc tiếp tục sử dụng hóa đơn điện tử.</t>
  </si>
  <si>
    <t>a5) Thông tin NNT sử dụng HĐĐT có mã không phải trả tiền dịch vụ phải chuyển sang sử dụng HĐĐT có mã thông qua Tổ chức truyền nhận.</t>
  </si>
  <si>
    <t>a6) Danh mục cơ quan thuế.</t>
  </si>
  <si>
    <t>a7) Danh mục địa bàn hành chính.</t>
  </si>
  <si>
    <t>b) Phương thức cung cấp thông tin HĐĐT cho Tổ chức truyền nhận</t>
  </si>
  <si>
    <t xml:space="preserve">Tổng cục Thuế (Cục CNTT) cung cấp các dịch vụ và mở cổng kết nối cho các Tổ chức truyền nhận để truy vấn thông tin phục vụ việc cung cấp dịch vụ HĐĐT. </t>
  </si>
  <si>
    <t>Căn cứ khoản 3 điều 16 của Dự thảo quy trình quản lý hóa đơn điện tử</t>
  </si>
  <si>
    <t xml:space="preserve">Hệ thống tự động thể hiện các trạng thái của người nộp thuế. </t>
  </si>
  <si>
    <t>Trạng thái sử dụng hóa đơn điện tử</t>
  </si>
  <si>
    <t>Hiển thị 1 trong 3 giá trị: Chưa đăng ký/Được sử dụng/Ngừng sử dụng</t>
  </si>
  <si>
    <t>Hiển thị theo thông tin từ dữ liệu lấy từ hệ thống thông tin HĐĐT</t>
  </si>
  <si>
    <t>Trạng thái hoạt động mã số thuế</t>
  </si>
  <si>
    <r>
      <rPr>
        <sz val="11"/>
        <color theme="1"/>
        <rFont val="Wingdings 2"/>
        <family val="1"/>
        <charset val="2"/>
      </rPr>
      <t></t>
    </r>
    <r>
      <rPr>
        <sz val="11"/>
        <color theme="1"/>
        <rFont val="Times New Roman"/>
        <family val="2"/>
        <charset val="163"/>
      </rPr>
      <t xml:space="preserve">   </t>
    </r>
  </si>
  <si>
    <t></t>
  </si>
  <si>
    <t>Căn cứ vào quyền ở trên thì Tổ chức truyền nhận có thể lấy một số thông tin để thể hiện trên phần mềm Hóa đơn điện tử. Thông tin này giúp khách hàng biết được trạng thái hoạt động của doanh nghiệp mình liên quan đến hóa đơn điện tử</t>
  </si>
  <si>
    <t>Các thông tin này được cập nhật tự động hàng ngày theo dữ liệu từ hệ thống của TCT cung cấp cho Tổ chức truyển nhận</t>
  </si>
  <si>
    <t>Nhóm thông điệp</t>
  </si>
  <si>
    <t>Mẫu số</t>
  </si>
  <si>
    <t>Mẫu số 01/TB-TNĐT</t>
  </si>
  <si>
    <t>Mẫu số 01/ĐKTĐ-HĐĐT</t>
  </si>
  <si>
    <t>Mẫu số 01/TB-ĐKĐT</t>
  </si>
  <si>
    <t>Mẫu số 01/TB-KTT</t>
  </si>
  <si>
    <t>Mẫu số 06/ĐN-PSĐT</t>
  </si>
  <si>
    <t>Định dạng dữ liệu Thông báo Mẫu số 01/TB-KTDL về việc kết quả kiểm tra dữ liệu hóa đơn điện tử</t>
  </si>
  <si>
    <t>Định dạng thông điệp gửi hóa đơn tới cơ quan thuế để cấp mã</t>
  </si>
  <si>
    <t>Định dạng thông điệp thông báo kết quả cấp mã hóa đơn của cơ quan thuế</t>
  </si>
  <si>
    <t>Định dạng thông điệp gửi hóa đơn điện tử không có mã tới cơ quan thuế</t>
  </si>
  <si>
    <t>Định dạng thông điệp thông báo mẫu số 01/TB-KTDL về việc kết quả kiểm tra dữ liệu hóa đơn điện tử</t>
  </si>
  <si>
    <t>Định dạng thông điệp thông báo phản hồi về hồ sơ đề nghị cấp hóa đơn điện tử có mã của cơ quan thuế theo từng lần phát sinh</t>
  </si>
  <si>
    <t>Định dạng của một thông điệp gửi thông báo về hóa đơn điện tử có sai sót</t>
  </si>
  <si>
    <t>Định dạng của một thông điệp gửi thông báo về việc tiếp nhận và kết quả xử lý về việc hóa đơn điện tử đã lập có sai sót</t>
  </si>
  <si>
    <t>Định dạng của một thông điệp thông báo về hóa đơn điện tử cần rà soát</t>
  </si>
  <si>
    <t>Hình 34</t>
  </si>
  <si>
    <t>Định dạng của một thông điệp gồm hai phần: Thông tin chung (TTChung), dữ liệu (DLieu), được mô tả tại Khoản 5, Mục IV, Phần I quy định này, riêng cấu trúc mã nơi gửi, mã nơi nhận thay đổi như sau:</t>
  </si>
  <si>
    <t>+ Mã nơi gửi (MNGui), mã nơi nhận (MNNhan): Là MST của nơi gửi và nơi nhận thông điệp không bao gồm dấu</t>
  </si>
  <si>
    <t>Ví dụ 1: TCGP có MST là 0107001731-001, TCTN có MST là 0107001732.</t>
  </si>
  <si>
    <t>Khi TCGP gửi dữ liệu đến TCTN thì MNGui là: 0107001731001, MNNhan là: 0107001732.</t>
  </si>
  <si>
    <t>Khi TCTN gửi dữ liệu cho TCGP thì MNGui là: 0107001732, MNNhan là: 0107001731001.</t>
  </si>
  <si>
    <t>Chú ý: Khi TCTN nhận hóa đơn điện tử và các dữ liệu liên quan của TCGP để truyền đến TCT, TCTN bóc tách các dữ liệu cần gửi bên trong thẻ TDiep\DLieu và đóng gói thông điệp theo quy định.</t>
  </si>
  <si>
    <t>Thông điệp truyền nhận giữa TCTN và TCGP</t>
  </si>
  <si>
    <t>Phần II</t>
  </si>
  <si>
    <t>ĐỊNH DẠNG THÀNH PHẦN CHỨA DỮ LIỆU HÓA ĐƠN ĐIỆN TỬ</t>
  </si>
  <si>
    <t>Định dạng thông điệp gửi tờ khai đăng ký/thay đổi thông tin sử dụng hóa đơn điện tử</t>
  </si>
  <si>
    <t>Định dạng thông điệp gửi tờ khai đăng ký thay đổi thông tin đăng k‎ý sử dụng HĐĐT khi ủy nhiệm/nhận ủy nhiệm lập hoá đơn</t>
  </si>
  <si>
    <t>Định dạng thông điệp gửi thông báo về tiếp nhận/không tiếp nhận tờ khai đăng ký/thay đổi thông tin sử dụng HĐĐT, tờ khai đăng ký thay đổi thông tin đăng k‎ý sử dụng HĐĐT khi ủy nhiệm/nhận ủy nhiệm lập hoá đơn</t>
  </si>
  <si>
    <t>Định dạng thông điệp gửi thông báo về việc chấp nhận/không chấp nhận sử dụng hóa đơn điện tử</t>
  </si>
  <si>
    <t>Định dạng thông điệp gửi thông báo về việc chấp nhận/không chấp đăng ký thay đổi thông tin đăng ký sử dụng HĐĐT khi ủy nhiệm/nhận ủy nhiệm lập hoá đơn</t>
  </si>
  <si>
    <t>Định dạng thông điệp thông báo về việc hết thời gian sử dụng hóa đơn điện tử có mã qua cổng thông tin điện tử Tổng cục Thuế/qua ủy thác tổ chức cung cấp dịch vụ về hóa đơn điện tử; không thuộc trường hợp sử dụng hóa đơn điện tử không có mã</t>
  </si>
  <si>
    <t>Định dạng thông điệp gửi đề nghị cấp hóa đơn điện tử có mã của CQT theo từng lần phát sinh</t>
  </si>
  <si>
    <t>KHUYẾN NGHỊ</t>
  </si>
  <si>
    <t>Phần IV</t>
  </si>
  <si>
    <t>Thông điệp chuyển dữ liệu hóa đơn điện tử do TCTN ủy quyền cấp mã đến cơ quan thuế</t>
  </si>
  <si>
    <t>Phụ lục I</t>
  </si>
  <si>
    <t>DANH SÁCH CÁC LOẠI THÔNG ĐIỆP</t>
  </si>
  <si>
    <t>Nhóm thông điệp đáp ứng nghiệp vụ đăng ký, thay đổi thông tin sử dụng hoá đơn điện tử, đề nghị cấp hóa đơn điện tử có mã theo từng lần phát sinh</t>
  </si>
  <si>
    <t>Thông điệp gửi tờ khai đăng ký thay đổi thông tin đăng ký sử dụng HĐĐT khi ủy nhiệm/nhận ủy nhiệm lập hóa đơn</t>
  </si>
  <si>
    <t>Thông điệp thông báo về việc chấp nhận/không chấp nhận đăng ký/thay đổi thông tin sử dụng hóa đơn điện tử</t>
  </si>
  <si>
    <t>Thông điệp gửi Đơn đề nghị cấp hóa đơn điện tử có mã của CQT theo từng lần phát sinh</t>
  </si>
  <si>
    <t>Nhóm thông điệp đáp ứng nghiệp vụ lập và gửi hóa đơn điện tử đến cơ quan thuế</t>
  </si>
  <si>
    <r>
      <t>Thông điệp gửi hóa đơn điện tử tới cơ quan thuế để cấp mã</t>
    </r>
    <r>
      <rPr>
        <b/>
        <sz val="11"/>
        <color theme="1"/>
        <rFont val="Times New Roman"/>
        <family val="1"/>
      </rPr>
      <t xml:space="preserve"> </t>
    </r>
  </si>
  <si>
    <t>Nhóm thông điệp đáp ứng nghiệp vụ xử lý hóa đơn có sai sót</t>
  </si>
  <si>
    <t>Thông điệp thông báo về hóa đơn điện tử đã lập có sai sót</t>
  </si>
  <si>
    <t>Thông điệp gửi thông báo về việc tiếp nhận và kết quả xử lý về việc hóa đơn điện tử đã lập có sai sót</t>
  </si>
  <si>
    <t>Nhóm thông điệp chuyển bảng tổng hợp dữ liệu hóa đơn điện tử đến cơ quan thuế</t>
  </si>
  <si>
    <t>Thông điệp chuyển bảng tổng hợp dữ liệu hóa đơn điện tử đến cơ quan thuế</t>
  </si>
  <si>
    <t>Nhóm thông điệp khác</t>
  </si>
  <si>
    <t>Thông điệp phản hồi kỹ thuật</t>
  </si>
  <si>
    <t>Thông điệp phản hồi về hồ sơ đề nghị cấp hóa đơn điện tử có mã của cơ quan thuế theo từng lần pháp sinh.</t>
  </si>
  <si>
    <t>Nhóm thông điệp chuyển dữ liệu hóa đơn điện tử do TCTN ủy quyền cấp mã đến cơ quan thuế</t>
  </si>
  <si>
    <t>(Kèm theo Quy định về thành phần chứa dữ liệu hóa đơn điện tử và phương thức truyền nhận với cơ quan thuế ban hành tại Quyết định số 1450/QĐ-TCT ngày 07 tháng 10 năm 2021 của Tổng cục trưởng Tổng cục Thuế)</t>
  </si>
  <si>
    <t>Thông điệp thông báo mẫu số 01/TB-KTDL về việc kết quả kiểm tra dữ liệu hóa đơn điện tử</t>
  </si>
  <si>
    <t>Định dạng thông điệp gửi bảng tổng hợp dữ liệu hóa đơn điện tử không có mã tới cơ quan thuế</t>
  </si>
  <si>
    <t>Lập Mẫu số 06/ĐN-HĐĐT - Đơn đề nghị cấp hóa đơn điện tử có mã của CQT theo từng lần phát sinh</t>
  </si>
  <si>
    <t>Định dạng dữ liệu Đề nghị cấp hóa đơn điện tử có mã theo từng lần phát sinh</t>
  </si>
  <si>
    <t>Gửi đề nghị đến CQT, mã thông điệp gửi là 106</t>
  </si>
  <si>
    <t>Trường hợp cấp mã hóa đơn theo từng lần phát sinh</t>
  </si>
  <si>
    <t>*1</t>
  </si>
  <si>
    <t>*2</t>
  </si>
  <si>
    <t>Lập hóa đơn điện tử có mã của cơ quan thuế</t>
  </si>
  <si>
    <t>Gửi hóa đơn điện tử đến cơ quan thuế để cấp mã theo từng lần phát sinh, mã thông điệp gửi là 201</t>
  </si>
  <si>
    <t>CQT gửi thông điệp thông báo kết quả cấp mã hóa đơn điện tử của cơ quan thuế, mã thông điệp nhận là 202</t>
  </si>
  <si>
    <t>Khi phát hành hóa đơn từng lần và xin cấp mã</t>
  </si>
  <si>
    <t>Thủ tục gửi đơn đề nghị</t>
  </si>
  <si>
    <t>Trường hợp cấp mã hóa đơn khi đăng ký sử dụng hóa đơn có mã cơ quan thuế</t>
  </si>
  <si>
    <t>Lập Mẫu số 01/ĐKTD-HĐĐT -Tờ khai đăng ký/thay đổi thông tin sử dụng dịch vụ hóa đơn điện tử: (Mục 1: Hình thức hóa đơn chọn: Có mã của cơ quan thuế)</t>
  </si>
  <si>
    <t>CQT gửi thông điệp phản hồi kỹ thuật, mã thông điệp 999</t>
  </si>
  <si>
    <t>CQT gửi thông điệp phản hồi về hồ sơ đề nghị cấp hóa đơn điện tử có mã của cơ quan thuế theo từng lần pháp sinh, mã thông điệp nhận là 205</t>
  </si>
  <si>
    <t>Gửi hóa đơn điện tử đến cơ quan thuế để cấp mã, mã thông điệp gửi là 200</t>
  </si>
  <si>
    <t>CQT gửi thông điệp tiếp nhận/không tiếp nhận, mã thông điệp là 102</t>
  </si>
  <si>
    <t>Trường hợp &lt;Không&gt; đăng ký ủy nhiệm lập hóa đơn</t>
  </si>
  <si>
    <t>Trường hợp đăng ký ủy nhiệm lập hóa đơn</t>
  </si>
  <si>
    <t>CQT gửi thông điệp chấp nhận/không chấp nhận, mã thông điệp 103</t>
  </si>
  <si>
    <t>CQT gửi thông điệp chấp nhận/không chấp nhận, mã thông điệp 104</t>
  </si>
  <si>
    <t>Hình minh họa 2</t>
  </si>
  <si>
    <t>Hình minh họa 3</t>
  </si>
  <si>
    <t>Hình minh họa 11</t>
  </si>
  <si>
    <t>Hình minh họa 22</t>
  </si>
  <si>
    <t>Hình minh họa 33</t>
  </si>
  <si>
    <t>Hình minh họa 12</t>
  </si>
  <si>
    <t>Hình minh họa 13</t>
  </si>
  <si>
    <t>Hình minh họa 14</t>
  </si>
  <si>
    <t>Hình minh họa 15</t>
  </si>
  <si>
    <t>Hình minh họa 16</t>
  </si>
  <si>
    <t>Hình minh họa 17</t>
  </si>
  <si>
    <t>Hình minh họa 21</t>
  </si>
  <si>
    <t>Hình minh họa 23</t>
  </si>
  <si>
    <t>Hình minh họa 24</t>
  </si>
  <si>
    <t>Hình minh họa 25</t>
  </si>
  <si>
    <t>Hình minh họa 29</t>
  </si>
  <si>
    <t>Hình minh họa 30</t>
  </si>
  <si>
    <t>Hình minh họa 31</t>
  </si>
  <si>
    <t xml:space="preserve">3. Mã của cơ quan thuế trên hóa đơn điện tử
Mã của cơ quan thuế trên hóa đơn điện tử bao gồm 34 ký tự và là duy nhất do hệ thống của cơ quan thuế hoặc hệ thống của đơn vị do cơ quan thuế ủy quyền tạo ra trên các hóa đơn điện tử có mã của cơ quan thuế.
</t>
  </si>
  <si>
    <t>Mẫu số: 06/ĐN-PSĐT</t>
  </si>
  <si>
    <t>ĐỀ NGHỊ CẤP HÓA ĐƠN ĐIỆN TỬ CÓ MÃ CỦA CƠ QUAN THUẾ</t>
  </si>
  <si>
    <t>(Theo từng lần phát sinh)</t>
  </si>
  <si>
    <t>Kính gửi:......................................</t>
  </si>
  <si>
    <t>I. TỔ CHỨC, CÁ NHÂN ĐỀ NGHỊ CẤP HÓA ĐƠN THEO TỪNG LẦN PHÁT SINH</t>
  </si>
  <si>
    <t>1. Tên tổ chức, cá nhân:</t>
  </si>
  <si>
    <t>2. Địa chỉ liên hệ: …………………………………</t>
  </si>
  <si>
    <t>Địa chỉ thư điện tử: ………………………….</t>
  </si>
  <si>
    <t>Điện thoại liên hệ: …………………………….</t>
  </si>
  <si>
    <t>3. Số Quyết định thành lập tổ chức (nếu có):</t>
  </si>
  <si>
    <t>Cấp ngày: ………………………..</t>
  </si>
  <si>
    <t>Cơ quan cấp: ………………………</t>
  </si>
  <si>
    <t>4. Mã số thuế (nếu có):</t>
  </si>
  <si>
    <t>5. Tên người nhận hóa đơn (Trường hợp là cá nhân thì tên người nhận hóa đơn là cá nhân đề nghị cấp hóa đơn): ............................................</t>
  </si>
  <si>
    <t>6. Số CMND/CCCD/Hộ chiếu người đi nhận hóa đơn</t>
  </si>
  <si>
    <t>Ngày cấp: ………………………</t>
  </si>
  <si>
    <t>Nơi cấp: ……………………….</t>
  </si>
  <si>
    <t>II. DOANH THU PHÁT SINH TỪ HOẠT ĐỘNG BÁN HÀNG HÓA, CUNG ỨNG DỊCH VỤ</t>
  </si>
  <si>
    <t>1. Tên hàng hóa, dịch vụ: ………………………..</t>
  </si>
  <si>
    <t>2. Tên người mua hàng hóa, dịch vụ: ……………………………….</t>
  </si>
  <si>
    <t>3. Địa chỉ người mua hàng hóa, dịch vụ: ……………………………….</t>
  </si>
  <si>
    <t>4. Mã số thuế người mua hàng hóa, dịch vụ: ……………………………….</t>
  </si>
  <si>
    <t>5. Số, ngày hợp đồng mua bán hàng hóa, dịch vụ (nếu có): ……………………………….</t>
  </si>
  <si>
    <r>
      <t>6.</t>
    </r>
    <r>
      <rPr>
        <b/>
        <sz val="11"/>
        <color rgb="FF000000"/>
        <rFont val="Times New Roman"/>
        <family val="2"/>
        <charset val="1"/>
      </rPr>
      <t xml:space="preserve"> </t>
    </r>
    <r>
      <rPr>
        <sz val="11"/>
        <color rgb="FF000000"/>
        <rFont val="Times New Roman"/>
        <family val="2"/>
        <charset val="1"/>
      </rPr>
      <t>Doanh thu phát sinh:</t>
    </r>
    <r>
      <rPr>
        <b/>
        <sz val="11"/>
        <color rgb="FF000000"/>
        <rFont val="Times New Roman"/>
        <family val="2"/>
        <charset val="1"/>
      </rPr>
      <t xml:space="preserve"> </t>
    </r>
    <r>
      <rPr>
        <sz val="11"/>
        <color rgb="FF000000"/>
        <rFont val="Times New Roman"/>
        <family val="2"/>
        <charset val="1"/>
      </rPr>
      <t>…………………………….</t>
    </r>
  </si>
  <si>
    <t>Chúng tôi xin cam kết:</t>
  </si>
  <si>
    <t>- Các kê khai trên là hoàn toàn đúng sự thật, nếu khai sai hoặc không đầy đủ thì cơ quan thuế có quyền từ chối cấp hóa đơn.</t>
  </si>
  <si>
    <t>- Quản lý hóa đơn do cơ quan Thuế phát hành đúng quy định của Nhà nước. Nếu vi phạm chúng tôi xin hoàn toàn chịu trách nhiệm trước pháp luật./.</t>
  </si>
  <si>
    <t>...., ngày …tháng...năm...</t>
  </si>
  <si>
    <t>NGƯỜI NỘP THUẾ hoặc</t>
  </si>
  <si>
    <t>ĐẠI DIỆN HỢP PHÁP CỦA NGƯỜI NỘP THUẾ</t>
  </si>
  <si>
    <t>(Chữ ký số, chữ ký điện tử của người nộp thuế)</t>
  </si>
  <si>
    <t>Gửi tờ khai đến CQT, mã thông điệp gửi là 100</t>
  </si>
  <si>
    <t>Gửi tờ khai đến CQT, mã thông điệp gửi là 101</t>
  </si>
  <si>
    <t>Ï</t>
  </si>
  <si>
    <t>Mr Kiên ghi chú</t>
  </si>
  <si>
    <t>b) Doanh nghiệp nhỏ và vừa khác theo đề nghị của Ủy ban nhân dân tỉnh, thành phố trực thuộc trung ương gửi Bộ Tài chính trừ doanh nghiệp hoạt động tại các khu kinh tế, khu công nghiệp, khu công nghệ cao.</t>
  </si>
  <si>
    <t xml:space="preserve">a)  Doanh nghiệp nhỏ và vừa, hợp tác xã, hộ, cá nhân kinh doanh tại địa bàn có điều kiện kinh tế - xã hội khó khăn, địa bàn có điều kiện kinh tế - xã hội đặc biệt khó khăn. </t>
  </si>
  <si>
    <t>Địa bàn có điều kiện kinh tế - xã hội khó khăn, địa bàn có điều kiện kinh tế - xã hội đặc biệt khó khăn thực hiện theo Danh mục địa bàn ưu đãi đầu tư ban hành kèm theo Nghị định số 118/2015/NĐ-CP ngày 12 tháng 11 năm 2015 của Chính phủ quy định chi tiết và hướng dẫn thi hành một số điều của Luật Đầu tư và các văn bản sửa đổi, bổ sung hoặc thay thế nếu có.</t>
  </si>
  <si>
    <t>Mẫu số 01/TB-KTDL</t>
  </si>
  <si>
    <t>Mẫu số 04/SS-HĐĐT</t>
  </si>
  <si>
    <t>Mẫu số 01/TB-SSĐT</t>
  </si>
  <si>
    <t>Mẫu số 01/TB-RSĐT</t>
  </si>
  <si>
    <t>Mẫu số 01/TH-HĐĐT</t>
  </si>
  <si>
    <t>Thông điệp
gửi</t>
  </si>
  <si>
    <t>Thông điệp
nhận</t>
  </si>
  <si>
    <t>Thông điệp thông báo về việc tiếp nhận/không tiếp nhận tờ khai đăng ký/thay đổi thông tin sử dụng HĐĐT, tờ khai đăng ký thay đổi thông tin đăng ký sử dụng HĐĐT khi ủy nhiệm/nhận ủy nhiệm lập hóa đơn</t>
  </si>
  <si>
    <t>Thông điệp thông báo về việc chấp nhận/không chấp nhận đăng ký thay đổi thông tin đăng ký sử dụng HĐĐT khi ủy nhiệm/nhận ủy nhiệm lập hóa đơn</t>
  </si>
  <si>
    <t>Thông điệp thông báo về việc hết thời gian sử dụng hóa đơn điện tử có mã qua cổng thông tin điện tử Tổng cục Thuế/qua ủy thác tổ chức cung cấp dịch vụ về hóa đơn điện tử; không thuộc trường hợp sử dụng hóa đơn điện tử không có mã</t>
  </si>
  <si>
    <t>Mã thông điệp tham chiếu</t>
  </si>
  <si>
    <t>102 - Thông điệp thông báo về việc tiếp nhận/không tiếp nhận tờ khai đăng ký/thay đổi thông tin sử dụng HĐĐT, tờ khai đăng ký thay đổi thông tin đăng ký sử dụng HĐĐT khi ủy nhiệm/nhận ủy nhiệm lập hóa đơn</t>
  </si>
  <si>
    <t>103 - Thông điệp thông báo về việc chấp nhận/không chấp nhận đăng ký/thay đổi thông tin sử dụng hóa đơn điện tử</t>
  </si>
  <si>
    <t>104 - Thông điệp thông báo về việc chấp nhận/không chấp nhận đăng ký thay đổi thông tin đăng ký sử dụng HĐĐT khi ủy nhiệm/nhận ủy nhiệm lập hóa đơn</t>
  </si>
  <si>
    <t>105 - Thông điệp thông báo về việc hết thời gian sử dụng hóa đơn điện tử có mã qua cổng thông tin điện tử Tổng cục Thuế/qua ủy thác tổ chức cung cấp dịch vụ về hóa đơn điện tử; không thuộc trường hợp sử dụng hóa đơn điện tử không có mã</t>
  </si>
  <si>
    <t>202 - Thông điệp thông báo kết quả cấp mã hóa đơn điện tử của cơ quan thuế</t>
  </si>
  <si>
    <t>204 - Thông điệp thông báo mẫu số 01/TB-KTDL về việc kết quả kiểm tra dữ liệu hóa đơn điện tử</t>
  </si>
  <si>
    <t>205 - Thông điệp phản hồi về hồ sơ đề nghị cấp hóa đơn điện tử có mã của cơ quan thuế theo từng lần pháp sinh.</t>
  </si>
  <si>
    <t>301 - Thông điệp gửi thông báo về việc tiếp nhận và kết quả xử lý về việc hóa đơn điện tử đã lập có sai sót</t>
  </si>
  <si>
    <t>302 - Thông điệp thông báo về hóa đơn điện tử cần rà soát</t>
  </si>
  <si>
    <t>999 - Thông điệp phản hồi kỹ thuật</t>
  </si>
  <si>
    <t xml:space="preserve">Thông điệp gửi hóa đơn điện tử tới cơ quan thuế để cấp mã </t>
  </si>
  <si>
    <t>100 - Thông điệp gửi tờ khai đăng ký/thay đổi thông tin sử dụng hóa đơn điện tử</t>
  </si>
  <si>
    <t>101 - Thông điệp gửi tờ khai đăng ký thay đổi thông tin đăng ký sử dụng HĐĐT khi ủy nhiệm/nhận ủy nhiệm lập hóa đơn</t>
  </si>
  <si>
    <t>106 - Thông điệp gửi Đơn đề nghị cấp hóa đơn điện tử có mã của CQT theo từng lần phát sinh</t>
  </si>
  <si>
    <t xml:space="preserve">200 - Thông điệp gửi hóa đơn điện tử tới cơ quan thuế để cấp mã </t>
  </si>
  <si>
    <t>201 - Thông điệp gửi hóa đơn điện tử tới cơ quan thuế để cấp mã theo từng lần phát sinh</t>
  </si>
  <si>
    <t>203 - Thông điệp chuyển dữ liệu hóa đơn điện tử không mã đến cơ quan thuế</t>
  </si>
  <si>
    <t>300 - Thông điệp thông báo về hóa đơn điện tử đã lập có sai sót</t>
  </si>
  <si>
    <t>400 - Thông điệp chuyển bảng tổng hợp dữ liệu hóa đơn điện tử đến cơ quan thuế</t>
  </si>
  <si>
    <t>500 - Thông điệp chuyển dữ liệu hóa đơn điện tử do TCTN ủy quyền cấp mã đến cơ quan thuế</t>
  </si>
  <si>
    <t>Loại thông điệp (Tờ khai/Thông báo/Đơn)</t>
  </si>
  <si>
    <t>Loại thông điệp (Tờ khai/Thông báo/Đơn):</t>
  </si>
  <si>
    <t>Tham khảo</t>
  </si>
  <si>
    <t>Thẻ DNghi chứa dữ liệu đề nghị cấp hóa đơn điện tử có mã theo từng lần phát sinh và chữ ký số của NNT</t>
  </si>
  <si>
    <t>Thẻ DNghi\DLDNghi chứa dữ liệu đề nghị cấp hóa đơn điện tử có mã theo từng lần phát sinh, trong đó bao gồm thông tin chung và nội dung chi tiết của đề nghị</t>
  </si>
  <si>
    <t>Thẻ DNghi\DLDNghi\TTChung chứa thông tin chung</t>
  </si>
  <si>
    <t>Mẫu số (Mẫu số đề nghị)</t>
  </si>
  <si>
    <t>Tên (Tên đề nghị)</t>
  </si>
  <si>
    <t>Tên cơ quan thuế (Tên cơ quan thuế cấp hóa đơn)</t>
  </si>
  <si>
    <t>Mã CQT (Mã cơ quan thuế cấp hóa đơn)</t>
  </si>
  <si>
    <t>Tên tổ chức, cá nhân</t>
  </si>
  <si>
    <t>TTCCNhan</t>
  </si>
  <si>
    <t>Điện thoại liên hệ</t>
  </si>
  <si>
    <t>Số quyết định thành lập (Số quyết định thành lập tổ chức)</t>
  </si>
  <si>
    <t>SQDTLap</t>
  </si>
  <si>
    <t>Bắt buộc (Nếu có)</t>
  </si>
  <si>
    <t>Ngày cấp quyết định thành lập (Ngày cấp quyết định thành lập tổ chức)</t>
  </si>
  <si>
    <t>NCQDTLap</t>
  </si>
  <si>
    <t>Cơ quan cấp quyết định thành lập (Cơ quan cấp quyết định thành lập tổ chức)</t>
  </si>
  <si>
    <t>Tên người nhận hóa đơn</t>
  </si>
  <si>
    <t>TNNHDon</t>
  </si>
  <si>
    <t>Bắt buộc (Đối với trường hợp đi nhận hóa đơn trực tiếp tại CQT)</t>
  </si>
  <si>
    <t>CMND (Số CMND/CCCD/Hộ chiếu người đi nhận hóa đơn)</t>
  </si>
  <si>
    <t>CMND</t>
  </si>
  <si>
    <t>Bắt buộc (Đối với trường hợp đi nhận hóa đơn trực tiếp tại CQT)</t>
  </si>
  <si>
    <t>Ngày cấp CMND (Ngày cấp CMND /CCCD/Hộ chiếu người đi nhận hóa đơn)</t>
  </si>
  <si>
    <t>NgCCMND</t>
  </si>
  <si>
    <t>Nơi cấp CMND (Nơi cấp CMND /CCCD/Hộ chiếu người đi nhận hóa đơn)</t>
  </si>
  <si>
    <t>NCCMND</t>
  </si>
  <si>
    <t>Thẻ DNghi\DLDNghi\NDDNghi chứa nội dung đề nghị</t>
  </si>
  <si>
    <t>Tên hàng hóa, dịch vụ</t>
  </si>
  <si>
    <t>THHDVu</t>
  </si>
  <si>
    <t>Tên (Tên người mua hàng hóa, dịch vụ)</t>
  </si>
  <si>
    <t>Địa chỉ (Địa chỉ người mua hàng hóa, dịch vụ)</t>
  </si>
  <si>
    <t>DChi</t>
  </si>
  <si>
    <t>Mã số thuế (Mã số thuế người mua hàng hóa, dịch vụ)</t>
  </si>
  <si>
    <t>Số hợp đồng (Số hợp đồng mua bán hàng hóa, dịch vụ)</t>
  </si>
  <si>
    <t>SHDong</t>
  </si>
  <si>
    <t>Ngày hợp đồng (Ngày hợp đồng mua bán hàng hóa, dịch vụ)</t>
  </si>
  <si>
    <t>NHDong</t>
  </si>
  <si>
    <t>Doanh thu phát sinh</t>
  </si>
  <si>
    <t>DTPSinh</t>
  </si>
  <si>
    <t>Thẻ DNghi\DSCKS chứa thông tin chữ ký số, bao gồm chữ ký số của NNT hoặc của đại diện hợp pháp và chữ ký số khác (nếu có).</t>
  </si>
  <si>
    <t>Thẻ DNghi\DSCKS\NNT chứa thông tin chữ ký số của NNT hoặc của đại diện hợp pháp (Ký trên thẻ DNghi\DLDNghi và thẻ DNghi\DSCKS\NNT\Signature\Object )</t>
  </si>
  <si>
    <t>Chữ ký số NNT</t>
  </si>
  <si>
    <t>Bắt buộc (Trừ trường hợp NNT không có chữ ký số)</t>
  </si>
  <si>
    <t>Thẻ DNghi\DSCKS\CCKSKhac chứa các chữ ký số khác (nếu có) (chỉ ký trên thẻ DNghi\DLDNghi và thẻ Signature\Object của chữ ký số khác (nếu cần)).</t>
  </si>
  <si>
    <t>CQCQDTLap</t>
  </si>
  <si>
    <t>Chính thức</t>
  </si>
  <si>
    <t>Mặc định &lt;Chính thức&gt;</t>
  </si>
  <si>
    <t>06/ĐN-PSĐT - Đơn đề nghị cấp hóa đơn điện tử có mã của CQT theo từng lần phát sinh</t>
  </si>
  <si>
    <t>Kính gửi</t>
  </si>
  <si>
    <t>Ký hiệu mẫu hóa đơn
và ký hiệu hóa đơn</t>
  </si>
  <si>
    <t>Tự động lấy theo thông tin trường dữ liệu &lt;Cơ quan thuế quản lý&gt; tại &lt;Thông tin người nộp thuế&gt;. NSD không thay đổi được ở giao diện này</t>
  </si>
  <si>
    <t>Giá trị</t>
  </si>
  <si>
    <t>Hóa đơn điện tử theo Nghị định 123/2020/NĐ-CP</t>
  </si>
  <si>
    <t>Hóa đơn đặt in theo Nghị định 123/2020/NĐ-CP</t>
  </si>
  <si>
    <t>PHỤ LỤC VI</t>
  </si>
  <si>
    <t>DANH MỤC</t>
  </si>
  <si>
    <t>HÌNH THỨC HÓA ĐƠN BỊ THAY THẾ/LOẠI ÁP DỤNG HÓA ĐƠN</t>
  </si>
  <si>
    <t>PHỤ LỤC IX</t>
  </si>
  <si>
    <t>DANH MỤC TÍNH CHẤT THÔNG BÁO</t>
  </si>
  <si>
    <t>Mới</t>
  </si>
  <si>
    <t>Điều chỉnh</t>
  </si>
  <si>
    <t>Thay thế</t>
  </si>
  <si>
    <t>Giải trình</t>
  </si>
  <si>
    <t>Sai sót do tổng hợp</t>
  </si>
  <si>
    <t>Ký hiệu mẫu số hóa đơn và ký hiệu hóa đơn</t>
  </si>
  <si>
    <t>Loại áp dung hóa đơn điện tử</t>
  </si>
  <si>
    <t>3-Các loại hóa đơn theo Nghị định số 51/2010/NĐ-CP và Nghị định số 04/2014/NĐ-CP (Trừ hóa đơn điện tử có mã xác thực của cơ quan thuế nêu tại mục 2)</t>
  </si>
  <si>
    <r>
      <t>Hóa đơn điện tử có mã xác thực của cơ quan thuế theo Quyết định số </t>
    </r>
    <r>
      <rPr>
        <sz val="11"/>
        <rFont val="Times New Roman"/>
        <family val="2"/>
        <charset val="163"/>
      </rPr>
      <t>1209/QĐ-BTC</t>
    </r>
    <r>
      <rPr>
        <sz val="11"/>
        <color theme="1"/>
        <rFont val="Times New Roman"/>
        <family val="2"/>
        <charset val="163"/>
      </rPr>
      <t> ngày 23 tháng 6 năm 2015 và Quyết định số </t>
    </r>
    <r>
      <rPr>
        <sz val="11"/>
        <rFont val="Times New Roman"/>
        <family val="2"/>
        <charset val="163"/>
      </rPr>
      <t>2660/QĐ-BTC</t>
    </r>
    <r>
      <rPr>
        <sz val="11"/>
        <color theme="1"/>
        <rFont val="Times New Roman"/>
        <family val="2"/>
        <charset val="163"/>
      </rPr>
      <t> ngày 14 tháng 12 năm 2016 của Bộ Tài chính (Hóa đơn có mã xác thực của CQT theo Nghị định số </t>
    </r>
    <r>
      <rPr>
        <sz val="11"/>
        <rFont val="Times New Roman"/>
        <family val="2"/>
        <charset val="163"/>
      </rPr>
      <t>51/2010/NĐ-CP</t>
    </r>
    <r>
      <rPr>
        <sz val="11"/>
        <color theme="1"/>
        <rFont val="Times New Roman"/>
        <family val="2"/>
        <charset val="163"/>
      </rPr>
      <t> và Nghị định số </t>
    </r>
    <r>
      <rPr>
        <sz val="11"/>
        <rFont val="Times New Roman"/>
        <family val="2"/>
        <charset val="163"/>
      </rPr>
      <t>04/2014/NĐ-CP</t>
    </r>
    <r>
      <rPr>
        <sz val="11"/>
        <color theme="1"/>
        <rFont val="Times New Roman"/>
        <family val="2"/>
        <charset val="163"/>
      </rPr>
      <t>)</t>
    </r>
  </si>
  <si>
    <r>
      <t>Các loại hóa đơn theo Nghị định số </t>
    </r>
    <r>
      <rPr>
        <sz val="11"/>
        <rFont val="Times New Roman"/>
        <family val="2"/>
        <charset val="163"/>
      </rPr>
      <t>51/2010/NĐ-CP</t>
    </r>
    <r>
      <rPr>
        <sz val="11"/>
        <color theme="1"/>
        <rFont val="Times New Roman"/>
        <family val="2"/>
        <charset val="163"/>
      </rPr>
      <t> và Nghị định số </t>
    </r>
    <r>
      <rPr>
        <sz val="11"/>
        <rFont val="Times New Roman"/>
        <family val="2"/>
        <charset val="163"/>
      </rPr>
      <t>04/2014/NĐ-CP</t>
    </r>
    <r>
      <rPr>
        <sz val="11"/>
        <color theme="1"/>
        <rFont val="Times New Roman"/>
        <family val="2"/>
        <charset val="163"/>
      </rPr>
      <t> (Trừ hóa đơn điện tử có mã xác thực của cơ quan thuế theo Quyết định số </t>
    </r>
    <r>
      <rPr>
        <sz val="11"/>
        <rFont val="Times New Roman"/>
        <family val="2"/>
        <charset val="163"/>
      </rPr>
      <t>1209/QĐ-BTC</t>
    </r>
    <r>
      <rPr>
        <sz val="11"/>
        <color theme="1"/>
        <rFont val="Times New Roman"/>
        <family val="2"/>
        <charset val="163"/>
      </rPr>
      <t> và Quyết định số </t>
    </r>
    <r>
      <rPr>
        <sz val="11"/>
        <rFont val="Times New Roman"/>
        <family val="2"/>
        <charset val="163"/>
      </rPr>
      <t>2660/QĐ-BTC</t>
    </r>
    <r>
      <rPr>
        <sz val="11"/>
        <color theme="1"/>
        <rFont val="Times New Roman"/>
        <family val="2"/>
        <charset val="163"/>
      </rPr>
      <t>)</t>
    </r>
  </si>
  <si>
    <t>Tất cả
Có mã của cơ quan thuế
Không có mã của cơ quan thuế</t>
  </si>
  <si>
    <t>Thống kê theo ngày lập hóa đơn</t>
  </si>
  <si>
    <t>Yêu cầu thao tác</t>
  </si>
  <si>
    <t>Khi lưu và danh sách hóa đơn sai sót chưa lập &lt;để trống&gt; thì thông báo cho NSD.</t>
  </si>
  <si>
    <r>
      <t>Xem sheet Hình thức thông báo
+ Áp dụng hình thức 3. Nội dung thông báo</t>
    </r>
    <r>
      <rPr>
        <sz val="11"/>
        <color theme="1"/>
        <rFont val="Times New Roman"/>
        <family val="2"/>
        <charset val="163"/>
      </rPr>
      <t xml:space="preserve">
</t>
    </r>
    <r>
      <rPr>
        <sz val="11"/>
        <color rgb="FF00B050"/>
        <rFont val="Times New Roman"/>
        <family val="1"/>
      </rPr>
      <t>Bạn chưa chọn hóa đơn điện tử có sai sót. Vui lòng kiểm tra lại. (Chọn: Đóng)</t>
    </r>
  </si>
  <si>
    <t>Kiểm tra điều kiện và thông báo tới NSD khi lưu. Lưu thành công khi thỏa mãn hết các điều kiện. Nếu thông báo đã ký và gửi CQT thì nút này không hiển thị</t>
  </si>
  <si>
    <t>Ký điện tử và gửi thông báo đến CQT. 
Nút này chỉ hoạt động sau khi lưu thành công. 
Kiểm tra các điều kiện liên quan đến Ký điện tử như các trường hợp khác, nếu không thỏa mãn thì thông báo tới NSD</t>
  </si>
  <si>
    <t>Nếu thông báo đã ký và gửi CQT thì nút này không hiển thị</t>
  </si>
  <si>
    <t>+ Khai báo tham số để hiện thị hóa đơn điện tử có sai sót cần chọn. Chọn &lt;Lấy dữ liệu&gt;</t>
  </si>
  <si>
    <t xml:space="preserve">+ Các hóa đơn đã tích chọn sẽ vẫn hiển thị trong danh sách hóa đơn liệt kê theo các điều kiện tham số khai báo ở lần &lt;Lấy dữ liệu&gt; kế tiếp. Nếu NSD chọn lại tham số thì các hóa đơn đã tích chọn trước đó vẫn hiển thị và liệt kê lên trên đầu. </t>
  </si>
  <si>
    <t>+ Tích chọn hóa đơn điện tử có sai sót. Sau khi tích chọn thì dòng đó sẽ khóa lại để phân biệt với các dòng khác và dòng dữ liệu của lần &lt;Lấy dữ liệu&gt; kế tiếp</t>
  </si>
  <si>
    <t>Khi hủy mà trước đó NSD không lưu thì hiển thị thông báo &lt;Dữ liệu đã thay đổi&gt; giống các trường hợp khác</t>
  </si>
  <si>
    <t>Kiểm tra điều kiện ngày lập hóa đơn với ngày thông báo và hiện thị tooltip như mô tả ở dưới</t>
  </si>
  <si>
    <t>1-Hủy
2-Điều chỉnh
3-Thay thế
4-Giải trình</t>
  </si>
  <si>
    <t>Hiển thị 1 trong các giá trị tương ứng với mô tả giá trị theo bảng giá trị bên dưới
1-Hủy
2-Điều chỉnh
3-Thay thế
4-Giải trình</t>
  </si>
  <si>
    <t>Hiển thị 1 trong các giá trị tương ứng với mô tả giá trị theo bảng giá trị bên dưới</t>
  </si>
  <si>
    <t>Xem chi tiết bến dưới</t>
  </si>
  <si>
    <t>Tên giao diện: Chọn hóa đơn điện tử có sai sót</t>
  </si>
  <si>
    <t>+ Khi Tích chọn đối chiếu &lt;Ngày lập hóa đơn&gt; với ngày lập thông báo. Nếu lớn hơn ngày lập thông báo thì hiển thị tootip cảnh báo &lt;Ngày lập hóa đơn không được lớn ngày lập thông báo&gt; và bỏ tích vì không thỏa mãn</t>
  </si>
  <si>
    <t>- Trường hợp theo quy định hóa đơn điện tử được lập không có ký hiệu mẫu số hóa đơn, ký hiệu hóa đơn, số hóa đơn có sai sót thì người bán chỉ thực hiện điều chỉnh mà không thực hiện hủy hoặc thay thế;</t>
  </si>
  <si>
    <t xml:space="preserve">Mặc định sắp xếp liệt kê theo </t>
  </si>
  <si>
    <t>Tất cả
….liệt kê chi tiết các loại hóa đơn và có thể chọn nhiều loại 1 lúc</t>
  </si>
  <si>
    <t>Tất cả
….liệt kê chi tiết các ký hiệu và có thể chọn nhiều ký hiệu 1 lúc</t>
  </si>
  <si>
    <t>Tất cả
Chưa xác thực
Đã xác thực
Đang sử dụng
Ngừng sử dụng
Hết hiệu lực
 …có thể chọn nhiều trạng thái 1 lúc</t>
  </si>
  <si>
    <t>1-Theo trường &lt;Mã CQT cấp&gt;: Liệt &lt;Không có mã của cơ quan thuế&gt; trước</t>
  </si>
  <si>
    <t>2-Tiếp theo là theo trường &lt;Ký hiệu mẫu số hóa đơn và ký hiệu hóa đơn&gt;. Tự động sắp xếp từ lớn đến nhỏ theo 2 ký hiệu thể hiện năm lập trong ký hiệu, cùng ký hiệu năm lập thì sắp xếp theo số hóa đơn điện tử từ lớn đến nhỏ</t>
  </si>
  <si>
    <t>Theo khoản 1a điều 7 Thông tư số 78 thì thời điểm gửi thông báo theo Mẫu số 04/SS-HĐĐT đến cơ quan thuế bất cứ thời gian nào nhưng chậm nhất là ngày cuối cùng của kỳ kê khai thuế giá trị gia tăng phát sinh hóa đơn điện tử điều chỉnh.</t>
  </si>
  <si>
    <t xml:space="preserve">nên mặc định trong trường hợp này không hiển thị 2 giá trị "1-Hủy" và "3-Thay thế". (Với các dòng dữ liệu mà Cột ký hiệu mẫu số, ký hiệu hóa đơn, số hóa đơn để trống thì mặc định hiện thị giá trị 2 (Điều chỉnh) </t>
  </si>
  <si>
    <t>Sửa chứng từ. Không được phép sửa trong các trường hợp sau:
1-Không được phép sửa thông tin liên quan đến các trường dữ liệu khai báo để tạo ký hiệu và dải số hóa đơn khi đã phát sinh hóa đơn được lập (Đã ký, phát hành). Do đó, nên khi đã phát sinh hóa đơn được lập thành công thì các trường dữ liệu đó khóa lại, không cho sửa
2-Không thể sửa khi trạng thái sử dụng là &lt;Đã xác thực&gt; hoặc &lt;Đang sử dụng&gt; hoặc &lt;Hết hiệu lực&gt;</t>
  </si>
  <si>
    <t>Đã mô tả</t>
  </si>
  <si>
    <t>Điều 13. Áp dụng hóa đơn điện tử khi bán hàng hóa, cung cấp dịch vụ</t>
  </si>
  <si>
    <t>1. Đối tượng áp dụng hóa đơn điện tử thực hiện theo quy định tại Điều 91 Luật Quản lý thuế số 38/2019/QH14, riêng trường hợp rủi ro cao về thuế thực hiện theo quy định của Bộ trưởng Bộ Tài chính.</t>
  </si>
  <si>
    <t>2. Quy định về cấp và kê khai xác định nghĩa vụ thuế khi cơ quan thuế cấp hóa đơn điện tử có mã của cơ quan thuế theo từng lần phát sinh như sau:</t>
  </si>
  <si>
    <t>a) Loại hóa đơn cấp theo từng lần phát sinh</t>
  </si>
  <si>
    <t>a.1) Cấp hóa đơn điện tử có mã của cơ quan thuế theo từng lần phát sinh là hóa đơn bán hàng trong các trường hợp:</t>
  </si>
  <si>
    <t>- Hộ, cá nhân kinh doanh theo quy định tại khoản 4 Điều 91 Luật Quản lý thuế số 38/2019/QH14 không đáp ứng điều kiện phải sử dụng hóa đơn điện tử có mã của cơ quan thuế nhưng cần có hóa đơn để giao cho khách hàng;</t>
  </si>
  <si>
    <t>- Tổ chức không kinh doanh nhưng có phát sinh giao dịch bán hàng hóa, cung cấp dịch vụ;</t>
  </si>
  <si>
    <t>- Doanh nghiệp sau khi đã giải thể, phá sản, đã chấm dứt hiệu lực mã số thuế có phát sinh thanh lý tài sản cần có hóa đơn để giao cho người mua;</t>
  </si>
  <si>
    <t>- Doanh nghiệp, tổ chức kinh tế, hộ, cá nhân kinh doanh thuộc diện nộp thuế giá trị gia tăng theo phương pháp trực tiếp thuộc các trường hợp sau:</t>
  </si>
  <si>
    <t>+ Ngừng hoạt động kinh doanh nhưng chưa hoàn thành thủ tục chấm dứt hiệu lực mã số thuế có phát sinh thanh lý tài sản cần có hóa đơn để giao cho người mua;</t>
  </si>
  <si>
    <t>+ Tạm ngừng hoạt động kinh doanh cần có hóa đơn giao cho khách hàng để thực hiện các hợp đồng đã ký trước ngày cơ quan thuế thông báo tạm ngừng kinh doanh;</t>
  </si>
  <si>
    <t>+ Bị cơ quan thuế cưỡng chế bằng biện pháp ngừng sử dụng hóa đơn.</t>
  </si>
  <si>
    <t>a.2) Cấp hóa đơn điện tử có mã của cơ quan thuế theo từng lần phát sinh là hóa đơn giá trị gia tăng trong các trường hợp:</t>
  </si>
  <si>
    <t>- Doanh nghiệp, tổ chức kinh tế, tổ chức khác thuộc diện nộp thuế giá trị gia tăng theo phương pháp khấu trừ thuộc các trường hợp sau:</t>
  </si>
  <si>
    <t>- Tổ chức, cơ quan nhà nước không thuộc đối tượng nộp thuế giá trị gia tăng theo phương pháp khấu trừ có bán đấu giá tài sản, trường hợp giá trúng đấu giá là giá bán đã có thuế giá trị gia tăng được công bố rõ trong hồ sơ bán đấu giá do cơ quan có thẩm quyền phê duyệt thì được cấp hóa đơn giá trị gia tăng để giao cho người mua.</t>
  </si>
  <si>
    <t>b) Doanh nghiệp, tổ chức kinh tế, tổ chức khác, hộ, cá nhân kinh doanh thuộc trường hợp được cấp hóa đơn điện tử có mã của cơ quan thuế theo từng lần phát sinh gửi đơn đề nghị cấp hóa đơn điện tử có mã của cơ quan thuế theo Mẫu số 06/ĐN-PSĐT Phụ lục IA kèm theo Nghị định này đến cơ quan thuế và truy cập vào hệ thống lập hóa đơn điện tử của cơ quan thuế để lập hóa đơn điện tử.</t>
  </si>
  <si>
    <t>Sau khi doanh nghiệp, tổ chức, cá nhân đã khai, nộp thuế đầy đủ theo quy định của pháp luật thuế giá trị gia tăng, thu nhập cá nhân, thu nhập doanh nghiệp và các loại thuế, phí khác (nếu có), ngay trong ngày làm việc cơ quan thuế cấp mã của cơ quan thuế trên hóa đơn điện tử do doanh nghiệp, tổ chức, cá nhân lập.</t>
  </si>
  <si>
    <t>Doanh nghiệp, tổ chức kinh tế, tổ chức khác, hộ, cá nhân kinh doanh tự chịu trách nhiệm về tính chính xác của các thông tin trên hóa đơn điện tử theo từng lần phát sinh được cơ quan thuế cấp mã.</t>
  </si>
  <si>
    <t>c) Xác định cơ quan thuế cấp hóa đơn điện tử có mã của cơ quan thuế theo từng lần phát sinh.</t>
  </si>
  <si>
    <t>c.1) Đối với tổ chức, doanh nghiệp: Cơ quan thuế quản lý địa bàn nơi tổ chức, doanh nghiệp đăng ký thuế, đăng ký kinh doanh hoặc nơi tổ chức đóng trụ sở hoặc nơi được ghi trong quyết định thành lập hoặc nơi phát sinh việc bán hàng hóa, cung ứng dịch vụ.</t>
  </si>
  <si>
    <t>c.2) Đối với hộ, cá nhân kinh doanh:</t>
  </si>
  <si>
    <t>- Đối với hộ, cá nhân kinh doanh có địa điểm kinh doanh cố định: Hộ, cá nhân kinh doanh nộp hồ sơ đề nghị cấp hóa đơn điện tử có mã của cơ quan thuế theo từng lần phát sinh tại Chi cục Thuế quản lý nơi hộ, cá nhân kinh doanh tiến hành hoạt động kinh doanh.</t>
  </si>
  <si>
    <t>- Đối với hộ, cá nhân kinh doanh không có địa điểm kinh doanh cố định: Hộ, cá nhân kinh doanh nộp hồ sơ đề nghị cấp hóa đơn điện tử có mã của cơ quan thuế theo từng lần phát sinh tại Chi cục Thuế nơi cá nhân cư trú hoặc nơi hộ, cá nhân đăng ký kinh doanh.</t>
  </si>
  <si>
    <t>Quy định pháp lý có liên quan cho các trường hợp sử dụng</t>
  </si>
  <si>
    <t>Theo Nghị định 123/2020/NĐ-CP</t>
  </si>
  <si>
    <t>Đã mô tả nhưng chưa cần làm ngay vì đối tượng và trường hợp sử dụng mang tính chất không thường xuyên</t>
  </si>
  <si>
    <t>Thông điệp phản hồi từ Nơi nhận (TCTN khác, CQT) về cho BK. Xem xét có cần trình bày trên Phần mềm giải pháp hay không?</t>
  </si>
  <si>
    <t>Thông điệp phản hồi từ BK về cho Nơi gửi (TCTN khác, CQT). Xem xét có cần trình bày trên Phần mềm giải pháp hay không?</t>
  </si>
  <si>
    <t>Thiết lập để NSD có thể xem đầy đủ được nội dung của Lý do</t>
  </si>
  <si>
    <t>Dữ liệu …</t>
  </si>
  <si>
    <t>DD/MM/YYYY</t>
  </si>
  <si>
    <t>Hủy do hủy hợp đồng</t>
  </si>
  <si>
    <t>Điều chỉnh thông tin</t>
  </si>
  <si>
    <t>Thay thế 1558</t>
  </si>
  <si>
    <r>
      <rPr>
        <b/>
        <sz val="11"/>
        <color rgb="FF00B0F0"/>
        <rFont val="Times New Roman"/>
        <family val="1"/>
      </rPr>
      <t>Đã chọn</t>
    </r>
    <r>
      <rPr>
        <sz val="11"/>
        <color rgb="FF00B0F0"/>
        <rFont val="Times New Roman"/>
        <family val="1"/>
      </rPr>
      <t>:</t>
    </r>
    <r>
      <rPr>
        <sz val="11"/>
        <color theme="1"/>
        <rFont val="Times New Roman"/>
        <family val="1"/>
      </rPr>
      <t xml:space="preserve"> 6 -</t>
    </r>
    <r>
      <rPr>
        <b/>
        <sz val="11"/>
        <color theme="1"/>
        <rFont val="Times New Roman"/>
        <family val="1"/>
      </rPr>
      <t xml:space="preserve"> </t>
    </r>
    <r>
      <rPr>
        <b/>
        <sz val="11"/>
        <color rgb="FF00B0F0"/>
        <rFont val="Times New Roman"/>
        <family val="1"/>
      </rPr>
      <t>Lọc</t>
    </r>
    <r>
      <rPr>
        <sz val="11"/>
        <color theme="1"/>
        <rFont val="Times New Roman"/>
        <family val="1"/>
      </rPr>
      <t xml:space="preserve">: Số hóa đơn điện từ: 1560 </t>
    </r>
    <r>
      <rPr>
        <sz val="11"/>
        <color rgb="FFFF0000"/>
        <rFont val="Wingdings 2"/>
        <family val="1"/>
        <charset val="2"/>
      </rPr>
      <t>Ï</t>
    </r>
    <r>
      <rPr>
        <sz val="11"/>
        <color theme="1"/>
        <rFont val="Times New Roman"/>
        <family val="1"/>
      </rPr>
      <t xml:space="preserve">, 2112 </t>
    </r>
    <r>
      <rPr>
        <sz val="11"/>
        <color rgb="FFFF0000"/>
        <rFont val="Wingdings 2"/>
        <family val="1"/>
        <charset val="2"/>
      </rPr>
      <t>Ï</t>
    </r>
    <r>
      <rPr>
        <sz val="11"/>
        <color theme="1"/>
        <rFont val="Times New Roman"/>
        <family val="1"/>
      </rPr>
      <t xml:space="preserve">; Mã CQT cấp: 41418441hfqufquf0qu924y2yhaufgauf </t>
    </r>
    <r>
      <rPr>
        <sz val="11"/>
        <color rgb="FFFF0000"/>
        <rFont val="Wingdings 2"/>
        <family val="1"/>
        <charset val="2"/>
      </rPr>
      <t>Ï</t>
    </r>
  </si>
  <si>
    <r>
      <t>Đã chọn: (n)</t>
    </r>
    <r>
      <rPr>
        <sz val="11"/>
        <color theme="5"/>
        <rFont val="Times New Roman"/>
        <family val="1"/>
      </rPr>
      <t xml:space="preserve"> (Khi tích chọn thì xuất hiện dòng này và số lượng sẽ cấp nhật sau mỗi thao tác tích hoặc bỏ tích). </t>
    </r>
    <r>
      <rPr>
        <b/>
        <sz val="11"/>
        <rFont val="Times New Roman"/>
        <family val="1"/>
      </rPr>
      <t>Lọc</t>
    </r>
    <r>
      <rPr>
        <sz val="11"/>
        <rFont val="Times New Roman"/>
        <family val="1"/>
      </rPr>
      <t>:</t>
    </r>
    <r>
      <rPr>
        <sz val="11"/>
        <color theme="5"/>
        <rFont val="Times New Roman"/>
        <family val="1"/>
      </rPr>
      <t xml:space="preserve"> …(khi lọc mới xuất hiện và cách thể hiện trường lọc và giá trị lọc như nút &lt;Lọc&gt; ở giao diện bảng kê khác, khi &lt;Lấy dữ liệu&gt; thì các giá trị lọc sẽ bị xóa đi, các dòng đã tích chọn vẫn giữ nguyên nên nội dung &lt;Đã chọn: (n)&gt; vẫn giữ nguyên</t>
    </r>
  </si>
  <si>
    <t>Thông điệp 106</t>
  </si>
  <si>
    <t>Sử dụng khi Tổ chức truyền nhận được Tổng cục Thuế ủy thác thực hiện cung cấp hóa đơn điện tử có mã của cơ quan thuế không phải trả tiền dịch vụ cho các đối tượng</t>
  </si>
  <si>
    <t>Thông điệp 500</t>
  </si>
  <si>
    <t>2-Hóa đơn điện tử có mã xác thực của CQT theo Nghị định số 51/2010/NĐ-CP và Nghị định số 04/2014/NĐ-CP</t>
  </si>
  <si>
    <t>1-Hóa đơn điện tử theo Nghị định số 123/2020/NĐ-CP</t>
  </si>
  <si>
    <t>4-Hóa đơn đặt in theo Nghị định số 123/2020/NĐ-CP</t>
  </si>
  <si>
    <t>Đối với mục 1 tích chọn sẽ mở giao diện để NSD thao tác với các nội dung mục 1</t>
  </si>
  <si>
    <t>Đối với các mục 2, 3 và 4 thì tích NSD thao tác với các nội dụng bên dưới.</t>
  </si>
  <si>
    <t>+ NSD khai báo thông tin thì đối chiếu với các quy định của file XML để cảnh báo</t>
  </si>
  <si>
    <t>+ Khi khai báo &lt;Ngày lập hóa đơn&gt; thì đối chiếu với ngày lập thông báo. Nếu lớn hơn ngày lập thông báo thì hiển thị tootip cảnh báo &lt;Ngày lập hóa đơn không được lớn ngày lập thông báo&gt; và bỏ tích vì không thỏa mãn</t>
  </si>
  <si>
    <t>+ Đối với mẫu số hóa đơn và ký hiệu hóa đơn thí sau khi khai báo sẽ liệt kệ ở cùng cột 3 và cách nhau bởi dấu gạch ngang (-), minh họa: 01GTKT0/001 - AB/21E (dấu gạch ngang sẽ không xuất hiện trên file XML)</t>
  </si>
  <si>
    <t>Ngày ký và Ngày lập: Ngày ký và gửi phải nhỏ hơn hoặc ngày lập</t>
  </si>
  <si>
    <t>Loại</t>
  </si>
  <si>
    <r>
      <rPr>
        <sz val="11"/>
        <rFont val="Wingdings 2"/>
        <family val="1"/>
        <charset val="2"/>
      </rPr>
      <t></t>
    </r>
    <r>
      <rPr>
        <sz val="11"/>
        <rFont val="Times New Roman"/>
        <family val="2"/>
        <charset val="163"/>
      </rPr>
      <t>   1-Thông báo hủy/giải trình của NNT</t>
    </r>
  </si>
  <si>
    <r>
      <t></t>
    </r>
    <r>
      <rPr>
        <sz val="11"/>
        <rFont val="Wingdings 2"/>
        <family val="1"/>
        <charset val="2"/>
      </rPr>
      <t></t>
    </r>
    <r>
      <rPr>
        <sz val="11"/>
        <rFont val="Times New Roman"/>
        <family val="2"/>
        <charset val="163"/>
      </rPr>
      <t xml:space="preserve">   2-Thông báo hủy/giải trình của NNT theo thông báo của CQT</t>
    </r>
  </si>
  <si>
    <t>Mặc định tích loại này</t>
  </si>
  <si>
    <t>Chỉ tích 1 trong 2</t>
  </si>
  <si>
    <t>Thông báo hủy/giải trình của NNT</t>
  </si>
  <si>
    <t>Thông báo hủy/giải trình của NNT theo thông báo của CQT</t>
  </si>
  <si>
    <t>1.3</t>
  </si>
  <si>
    <r>
      <rPr>
        <sz val="13"/>
        <color theme="5"/>
        <rFont val="Wingdings 3"/>
        <family val="1"/>
        <charset val="2"/>
      </rPr>
      <t>Ò</t>
    </r>
    <r>
      <rPr>
        <sz val="13"/>
        <color theme="5"/>
        <rFont val="Times New Roman"/>
        <family val="1"/>
      </rPr>
      <t xml:space="preserve"> Lập xong hóa đơn điều chỉnh (hình thức là điều chỉnh hoặc thay thế) thì mới lập và gửi thông báo theo Mẫu số 04/SS-HĐĐT</t>
    </r>
  </si>
  <si>
    <r>
      <t></t>
    </r>
    <r>
      <rPr>
        <sz val="11"/>
        <rFont val="Wingdings 2"/>
        <family val="1"/>
        <charset val="2"/>
      </rPr>
      <t></t>
    </r>
    <r>
      <rPr>
        <sz val="11"/>
        <rFont val="Times New Roman"/>
        <family val="2"/>
        <charset val="163"/>
      </rPr>
      <t xml:space="preserve">   2-Thông báo hủy/giải trình của NNT theo thông báo của CQT</t>
    </r>
  </si>
  <si>
    <r>
      <rPr>
        <sz val="11"/>
        <rFont val="Wingdings 2"/>
        <family val="1"/>
        <charset val="2"/>
      </rPr>
      <t></t>
    </r>
    <r>
      <rPr>
        <sz val="11"/>
        <rFont val="Times New Roman"/>
        <family val="2"/>
        <charset val="163"/>
      </rPr>
      <t>   1-Thông báo hủy/giải trình của NNT</t>
    </r>
  </si>
  <si>
    <t>Số thông báo của CQT</t>
  </si>
  <si>
    <t>Ngày thông báo của CQT</t>
  </si>
  <si>
    <t>Tên CQT ra thông báo</t>
  </si>
  <si>
    <t xml:space="preserve">Thống kê theo ngày thông báo của CQT </t>
  </si>
  <si>
    <t>Lấy dữ liệu</t>
  </si>
  <si>
    <t>Thông báo về việc hóa đơn điện tử cần rà soát theo quy định tại Nghị định số 123/2020/NĐ-CP (Mẫu 01/TB-RSĐT)</t>
  </si>
  <si>
    <t>Hình minh họa 20</t>
  </si>
  <si>
    <t>Số lượng Tờ khai/Thông báo/Đơn gửi trong thông điệp, thông tin này lấy từ thẻ XML &lt;Sluong&gt; ở phần &lt;TTChung&gt;</t>
  </si>
  <si>
    <t>Lý do cần rà soát</t>
  </si>
  <si>
    <t>Các hóa đơn cần rà soát</t>
  </si>
  <si>
    <t>Lấy ngày thông báo cộng thêm 2 ngày để thể hiện ở cột này</t>
  </si>
  <si>
    <t>Tình trạng</t>
  </si>
  <si>
    <t>Nếu ngày hiện tại lớn hơn &lt;Ngày thông báo lại CQT&gt; thì hiển thị &lt;Quá hạn&gt;, trường hợp nhỏ hơn hoặc bằng thì hiển thị &lt;Trong hạn&gt;</t>
  </si>
  <si>
    <t>Dữ liệu trên bằng mặc định sắp xếp theo ngày thông báo theo thứ tự từ ngày nhỏ đến ngày lớn</t>
  </si>
  <si>
    <t>Ngày lập hóa đơn điện tử</t>
  </si>
  <si>
    <t>Tại giao diện &lt;Thông báo về việc hóa đơn điện tử cần rà soát theo quy định tại Nghị định số 123/2020/NĐ-CP (Mẫu 01/TB-RSĐT)&gt;</t>
  </si>
  <si>
    <t xml:space="preserve">- </t>
  </si>
  <si>
    <t>Chỉ tích 1 thông báo duy nhất, tích sang thông báo khác thì sẽ tự động bỏ tích thông báo trước đó</t>
  </si>
  <si>
    <t>Khi chọn dòng (chưa cần tích chọn) thông báo nào thì tại giao diện &lt;Các hóa đơn cần rà soát&gt; sẽ hiện thị thông tin các hóa đơn tương tứng với thông báo đã chọn</t>
  </si>
  <si>
    <t>Khi lưu mà chưa chọn dòng thông báo nào thì thông báo cho NSD.</t>
  </si>
  <si>
    <t>Khi NSD thực hiện tính năng lọc ở trường &lt;Số thông báo của CQT&gt; và &lt;Tên CQT ra thông báo&gt; thì hiển thị biểu tượng lọc dưới vùng chọn tham số thời gian</t>
  </si>
  <si>
    <t>Khi bấm &lt;Lấy dữ liệu&gt; thì dòng thông báo đã tích và giá trị đã lọc bị xóa và thay bằng dữ liệu theo điều kiện lọc tương ứng</t>
  </si>
  <si>
    <t>Xác nhận</t>
  </si>
  <si>
    <t>Sau chọn &lt;Xác nhận&gt; thì kết quả xác nhận sẽ được trình bày ở giao diện ở bước trước đó tương ứng như sau</t>
  </si>
  <si>
    <t>Lấy theo dữ liệu ở cột 2 bảng dưới</t>
  </si>
  <si>
    <t>Lấy theo dữ liệu ở cột 3 bảng dưới</t>
  </si>
  <si>
    <t>Lấy theo dữ liệu ở cột 4 bảng dưới</t>
  </si>
  <si>
    <t>Lấy theo dữ liệu ở cột 5 bảng dưới</t>
  </si>
  <si>
    <t>Cột này để trống</t>
  </si>
  <si>
    <t>NSD tự điền</t>
  </si>
  <si>
    <t>- Trường &lt;Hủy/ Điều chỉnh/ Thay thế/ Giải trình&gt;: Mặc định hiện thị giá trị là 1 (tương ứng với mô tả là: Hủy) và NSD chọn lại trong danh mục có sẵn (Hủy, Điều chỉnh, Thay thế, Giải trình)</t>
  </si>
  <si>
    <t>Tự động lấy theo thông tin tại cột &lt;Tên CQT ra thông báo&gt; ở giao diện chọn hóa đơn điện tử có sai sót. NSD không thay đổi được ở giao diện này</t>
  </si>
  <si>
    <t>Giao diện khi bấm &lt;Chọn thông báo của CQT&gt;</t>
  </si>
  <si>
    <t>Giao diện khi bấm &lt;Chọn hóa đơn điện tử có sai sót&gt;</t>
  </si>
  <si>
    <t>Tên giao diện: Chọn thông báo cần rà soát để giải trình</t>
  </si>
  <si>
    <t>1-Bấm vào dòng số thông báo sẽ tải được file XML của thông báo về máy để xem trên iTaxview
2-Bấm vào dòng số thông báo sẽ hiển thị giao diện xem bản thể hiện của thông báo và có biểu tượng tải file theo 2 định dạng là PDF và XML về thiết bị. File XML có thể xem được trên iTaxview</t>
  </si>
  <si>
    <t>Quy trình</t>
  </si>
  <si>
    <t>Nhận thông báo hóa đơn cần ra soát theo mẫu 01/TB-RSĐT</t>
  </si>
  <si>
    <t>NSD lập thông báo để phản hồi (thời hạn chậm nhất phải phản hồi là 2 ngày kể từ ngày nhận được thông báo của CQT)</t>
  </si>
  <si>
    <r>
      <t xml:space="preserve">Thể hiện tên đầy đủ của nơi nhận. Nơi nhận có thể là:
- Tên cơ quan thuế
Minh họa:
</t>
    </r>
    <r>
      <rPr>
        <sz val="11"/>
        <color rgb="FF00B050"/>
        <rFont val="Times New Roman"/>
        <family val="1"/>
      </rPr>
      <t>Quận Hải An - Chi cục Thuế khu vực Ngô Quyền - Hải An</t>
    </r>
    <r>
      <rPr>
        <sz val="11"/>
        <color theme="5"/>
        <rFont val="Times New Roman"/>
        <family val="1"/>
      </rPr>
      <t xml:space="preserve">
- Tên tổ chức truyền nhận</t>
    </r>
  </si>
  <si>
    <t>Tên CQT nhận thông báo</t>
  </si>
  <si>
    <t>Thông tin này lấy từ thẻ XML &lt;TCQT&gt; trên thông điệp gửi</t>
  </si>
  <si>
    <r>
      <t>Xem sheet Hình thức thông báo
+ Áp dụng hình thức 3. Nội dung thông báo</t>
    </r>
    <r>
      <rPr>
        <sz val="11"/>
        <color theme="1"/>
        <rFont val="Times New Roman"/>
        <family val="2"/>
        <charset val="163"/>
      </rPr>
      <t xml:space="preserve">
</t>
    </r>
    <r>
      <rPr>
        <sz val="11"/>
        <color rgb="FF00B050"/>
        <rFont val="Times New Roman"/>
        <family val="1"/>
      </rPr>
      <t>Bạn chưa chọn thông báo về việc hóa đơn điện tử cần rà soát. Vui lòng kiểm tra lại. (Chọn: Đóng)</t>
    </r>
  </si>
  <si>
    <t>Tên CQT cấp trên</t>
  </si>
  <si>
    <t>Mã đơn vị quan hệ ngân sách</t>
  </si>
  <si>
    <t>Thời hạn</t>
  </si>
  <si>
    <t>Lần</t>
  </si>
  <si>
    <t>Trình bày ở các sheet chi tiết của sheet 2.2.7.xxxxx</t>
  </si>
  <si>
    <t>Có</t>
  </si>
  <si>
    <t>Quy trình giả định</t>
  </si>
  <si>
    <t>Gửi Thông báo đến CQT</t>
  </si>
  <si>
    <t>Bên nhận ủy nhiệm lập thông báo theo mẫu 04/SS-HĐĐT để phản hồi (thời hạn chậm nhất phải phản hồi là 2 ngày kể từ ngày nhận được thông báo của CQT)</t>
  </si>
  <si>
    <t>Bên nhận ủy nhiệm gửi thông điệp kèm thông báo đến Bên ủy nhiệm (Nơi nhận là Tổ chức truyền nhận của Bên ủy nhiệm)</t>
  </si>
  <si>
    <t>Bên nhận ủy nhiệm nhận thông báo hóa đơn cần ra soát theo mẫu 01/TB-RSĐT từ Bên ủy nhiệm (Nơi gửi: là tổ chức truyền nhận của Bên ủy nhiệm)</t>
  </si>
  <si>
    <t>NNT gửi thông điệp kèm cùng thông báo trên, mã thông điệp là 300. Một thông điệp sẽ có chứa nhiều thông báo, thể hiện ở thẻ &lt;Sluong&gt;</t>
  </si>
  <si>
    <t>NNT nhận thông báo về việc tiếp nhận và kết quả xử lý về việc hóa đơn điện tử đã lập có sai sót theo Mẫu số 01/TB-SSĐT, mã thông điệp là 301</t>
  </si>
  <si>
    <t>NNT nhận thông báo về việc hóa đơn điện tử cần rà soát theo Mẫu số 01/TB-RSĐT, mã thông điệp là 302</t>
  </si>
  <si>
    <t>NNT lập thông báo phản hồi. Các bước của quy trình tương tự như quy trình đối với trường hợp chủ động thông báo</t>
  </si>
  <si>
    <t>Quy trình đối với trường hợp chủ động thông báo</t>
  </si>
  <si>
    <t>Quy trình đối với trường hợp phải phàn hổi sau khi CQT thông báo hóa đơn cần rà soát</t>
  </si>
  <si>
    <t>Lưu ý: Thời hạn phản hồi chậm nhất là 02 ngày kể từ ngày nhận được thông báo của CQT</t>
  </si>
  <si>
    <t>NNT lập thông báo theo Mẫu số 04/SS-HĐĐT để thông báo hóa đơn điện tử có sai sót. Một thông báo có thể chứa nhiều hóa đơn sai sót</t>
  </si>
  <si>
    <t>Dữ liệu</t>
  </si>
  <si>
    <t>Phiên bản</t>
  </si>
  <si>
    <t>Mã nơi nhận</t>
  </si>
  <si>
    <t>Mã nơi gửi</t>
  </si>
  <si>
    <t>Mã giao dịch điện tử</t>
  </si>
  <si>
    <t>Thời gian nhận</t>
  </si>
  <si>
    <t>Số thứ tự thẻ</t>
  </si>
  <si>
    <t>Danh sách hóa đơn không tiếp nhận</t>
  </si>
  <si>
    <t>Loại hóa đơn điện tử áp dụng</t>
  </si>
  <si>
    <t>Trạng thái tiếp nhận của CQT</t>
  </si>
  <si>
    <t>Dữ liệu lấy từ thẻ XML tương ứng</t>
  </si>
  <si>
    <t>&lt;PBan&gt;</t>
  </si>
  <si>
    <t>Tab Danh sách hóa đơn không tiếp nhận</t>
  </si>
  <si>
    <t>&lt;MNGui&gt;</t>
  </si>
  <si>
    <t>&lt;MNNhan&gt;</t>
  </si>
  <si>
    <t>&lt;MLTDiep&gt;</t>
  </si>
  <si>
    <t>&lt;MTDiep&gt;</t>
  </si>
  <si>
    <t>&lt;MTDTChieu&gt;</t>
  </si>
  <si>
    <t>&lt;MST&gt;</t>
  </si>
  <si>
    <t>&lt;SLuong&gt;</t>
  </si>
  <si>
    <t>Tính chất thông báo</t>
  </si>
  <si>
    <t>&lt;MSo&gt;</t>
  </si>
  <si>
    <t>&lt;Ten&gt;</t>
  </si>
  <si>
    <t>&lt;So&gt;</t>
  </si>
  <si>
    <t>&lt;NTBao&gt;</t>
  </si>
  <si>
    <t>&lt;TCQTCTren&gt;</t>
  </si>
  <si>
    <t>&lt;TCQT&gt;</t>
  </si>
  <si>
    <t>&lt;TNNT&gt;</t>
  </si>
  <si>
    <t>&lt;MDVQHNSach&gt;</t>
  </si>
  <si>
    <t>&lt;MGDDTu&gt;</t>
  </si>
  <si>
    <t>&lt;TGNhan&gt;</t>
  </si>
  <si>
    <t>Thời gian CQT tiếp nhận</t>
  </si>
  <si>
    <t>Mã đơn vị có quan hệ với ngân sách của đơn vị bán tài sản công</t>
  </si>
  <si>
    <t>&lt;MCQTCap&gt;</t>
  </si>
  <si>
    <t>&lt;KHMSHDon&gt;</t>
  </si>
  <si>
    <t>&lt;KHHDon&gt;</t>
  </si>
  <si>
    <t>&lt;SHDon&gt;</t>
  </si>
  <si>
    <t>&lt;NLap&gt;</t>
  </si>
  <si>
    <t>&lt;LADHĐĐT&gt;</t>
  </si>
  <si>
    <t>&lt;TCTBao&gt;</t>
  </si>
  <si>
    <t>&lt;TTTNCCQT&gt;</t>
  </si>
  <si>
    <r>
      <t xml:space="preserve">&lt;STTThe&gt;
</t>
    </r>
    <r>
      <rPr>
        <sz val="11"/>
        <color rgb="FF00B050"/>
        <rFont val="Times New Roman"/>
        <family val="1"/>
      </rPr>
      <t>Số thứ tự thẻ &lt;Tbao&gt; trong thông điệp thống báo về hóa đơn điện tử có sai sót</t>
    </r>
  </si>
  <si>
    <t>Tab Dữ liệu</t>
  </si>
  <si>
    <t>X</t>
  </si>
  <si>
    <t>&lt;STT&gt;</t>
  </si>
  <si>
    <t>Tên tờ khai</t>
  </si>
  <si>
    <t>&lt;TTKhai&gt;</t>
  </si>
  <si>
    <t>Tên tờ khai NNT gửi tới CQT</t>
  </si>
  <si>
    <t>Thời gian gửi</t>
  </si>
  <si>
    <t>Thời gian NNT gửi tờ khai đến CQT</t>
  </si>
  <si>
    <t>&lt;TGGui&gt;</t>
  </si>
  <si>
    <t>Trường hợp</t>
  </si>
  <si>
    <t>&lt;THop&gt;</t>
  </si>
  <si>
    <r>
      <t xml:space="preserve">&lt;MLoi&gt;
</t>
    </r>
    <r>
      <rPr>
        <sz val="11"/>
        <color rgb="FF00B050"/>
        <rFont val="Times New Roman"/>
        <family val="1"/>
      </rPr>
      <t>Thẻ TBao\DLTBao\DSLDKCNhan\Ldo</t>
    </r>
  </si>
  <si>
    <t>Ngày đăng ký/thay đổi</t>
  </si>
  <si>
    <t>&lt;Ngay&gt;</t>
  </si>
  <si>
    <t>Hình thức đăng ký/thay đổi thông tin sử dụng hóa đơn điện tử</t>
  </si>
  <si>
    <t>&lt;HTDKy&gt;</t>
  </si>
  <si>
    <t>&lt;TTXNCQT&gt;</t>
  </si>
  <si>
    <t>Trạng thái xác nhận của CQT</t>
  </si>
  <si>
    <t>Hình thức đăng ký/thay đổi</t>
  </si>
  <si>
    <t>&lt;LUNhiem&gt;</t>
  </si>
  <si>
    <t>Danh sách thông tin ủy nhiệm</t>
  </si>
  <si>
    <t>Tên tổ chức</t>
  </si>
  <si>
    <r>
      <t xml:space="preserve">&lt;MST&gt;
</t>
    </r>
    <r>
      <rPr>
        <sz val="11"/>
        <color rgb="FF00B050"/>
        <rFont val="Times New Roman"/>
        <family val="1"/>
      </rPr>
      <t>Mã số thuế của tổ chức ủy nhiệm/nhận ủy nhiệm</t>
    </r>
  </si>
  <si>
    <r>
      <t xml:space="preserve">&lt;TTChuc&gt;
</t>
    </r>
    <r>
      <rPr>
        <sz val="11"/>
        <color rgb="FF00B050"/>
        <rFont val="Times New Roman"/>
        <family val="1"/>
      </rPr>
      <t>Tên của tổ chức ủy nhiệm/nhận ủy nhiệm</t>
    </r>
  </si>
  <si>
    <r>
      <t xml:space="preserve">&lt;NTNhan&gt;
</t>
    </r>
    <r>
      <rPr>
        <sz val="11"/>
        <color rgb="FF00B050"/>
        <rFont val="Times New Roman"/>
        <family val="1"/>
      </rPr>
      <t>Ngày CQT tiếp nhận đăng ký ủy nhiệm/nhận ủy nhiệm</t>
    </r>
  </si>
  <si>
    <t>Ngày tiếp nhận</t>
  </si>
  <si>
    <t>&lt;TLHDon&gt;</t>
  </si>
  <si>
    <t>Mục đích</t>
  </si>
  <si>
    <t>&lt;MDich&gt;</t>
  </si>
  <si>
    <r>
      <t>&lt;TNgay&gt;</t>
    </r>
    <r>
      <rPr>
        <sz val="11"/>
        <color rgb="FF00B050"/>
        <rFont val="Times New Roman"/>
        <family val="1"/>
      </rPr>
      <t xml:space="preserve">
Thời hạn ủy nhiệm từ ngày</t>
    </r>
  </si>
  <si>
    <r>
      <t>&lt;DNgay&gt;</t>
    </r>
    <r>
      <rPr>
        <sz val="11"/>
        <color rgb="FF00B050"/>
        <rFont val="Times New Roman"/>
        <family val="1"/>
      </rPr>
      <t xml:space="preserve">
Thời hạn ủy nhiệm đến ngày</t>
    </r>
  </si>
  <si>
    <t>Mẫu số 01/TB-RSĐT
(Ứng với mã thông điệp: 302)</t>
  </si>
  <si>
    <t>Thời hạn thực hiện thông báo với CQT</t>
  </si>
  <si>
    <t>Lần thông báo</t>
  </si>
  <si>
    <t>&lt;DCNNT&gt;</t>
  </si>
  <si>
    <t>&lt;Lan&gt;</t>
  </si>
  <si>
    <t>&lt;THan&gt;</t>
  </si>
  <si>
    <t>&lt;DCTDTu&gt;</t>
  </si>
  <si>
    <t>Danh sách hóa đơn cần rà soát</t>
  </si>
  <si>
    <t>Tab Danh sách hóa đơn cần rà soát</t>
  </si>
  <si>
    <t>&lt;LDo&gt;</t>
  </si>
  <si>
    <t>Tượng tự các chỗ khác. Lọc theo trường &lt;Ngày thông báo&gt;</t>
  </si>
  <si>
    <t>Mr Kiên trình bày hết tất cả các cột. Trong trường hợp mã thông điệp không có tất cả các cột trong tab thì ẩn cả tab. Trong trường hợp mã thông điệp không có cột nào thì ẩn cột đó đi</t>
  </si>
  <si>
    <t>Tên hóa đơn</t>
  </si>
  <si>
    <t>Mã hồ sơ</t>
  </si>
  <si>
    <t>(Số của bảng kê các loại hàng hóa, dịch vụ đã bán kèm theo hóa đơn)</t>
  </si>
  <si>
    <t>Số bảng kê</t>
  </si>
  <si>
    <t>Ngày bảng kê</t>
  </si>
  <si>
    <t>(Ngày của bảng kê các loại hàng hóa, dịch vụ đã bán kèm theo hóa đơn)</t>
  </si>
  <si>
    <t>Đơn vị tiền tệ</t>
  </si>
  <si>
    <t>Tỷ giá</t>
  </si>
  <si>
    <t>Hình thức thanh toán</t>
  </si>
  <si>
    <t>Mã số thuế đơn vị nhận ủy nhiệm lập hóa đơn</t>
  </si>
  <si>
    <t>Tên đơn vị nhận ủy nhiệm lập hóa đơn</t>
  </si>
  <si>
    <t>Địa chỉ đơn vị nhận ủy nhiệm lập hóa đơn</t>
  </si>
  <si>
    <t>Tính chất hóa đơn</t>
  </si>
  <si>
    <t>(Loại hóa đơn bị thay thế/điều chỉnh)</t>
  </si>
  <si>
    <t>Loại hóa đơn có liên quan</t>
  </si>
  <si>
    <t>(Ký hiệu mẫu số hóa đơn bị thay thế/điều chỉnh</t>
  </si>
  <si>
    <t>Ký hiệu mẫu số hóa đơn có liên quan</t>
  </si>
  <si>
    <t xml:space="preserve">Ký hiệu hóa đơn có liên quan </t>
  </si>
  <si>
    <t>(Ký hiệu hóa đơn bị thay thế/điều chỉnh</t>
  </si>
  <si>
    <t xml:space="preserve">Số hóa đơn có liên quan </t>
  </si>
  <si>
    <t>(Số hóa đơn bị thay thế/điều chỉnh)</t>
  </si>
  <si>
    <t>Ngày lập hóa đơn có liên quan</t>
  </si>
  <si>
    <t>Tên người bán</t>
  </si>
  <si>
    <t>Mã số thuế người bán</t>
  </si>
  <si>
    <t>(Ngày lập hóa đơn bị thay thế/điều chỉnh)</t>
  </si>
  <si>
    <t>Địa chỉ người bán</t>
  </si>
  <si>
    <t>Tên người mua</t>
  </si>
  <si>
    <t>Mã số thuế người mua</t>
  </si>
  <si>
    <t>Địa chỉ người mua</t>
  </si>
  <si>
    <t>Thẻ HDonVDLHDon\NDHDon\NBan</t>
  </si>
  <si>
    <t>Thẻ HDonVDLHDon\NDHDon\NMua</t>
  </si>
  <si>
    <t>Tổng cộng thành tiền chưa có thuế GTGT</t>
  </si>
  <si>
    <t>Tổng tiền chưa thuế</t>
  </si>
  <si>
    <t>Tổng tiền thuế</t>
  </si>
  <si>
    <t>Tổng cộng tiền thuế GTGT</t>
  </si>
  <si>
    <t>Tên loại phí 1</t>
  </si>
  <si>
    <t>Tiền phí 1</t>
  </si>
  <si>
    <t>…</t>
  </si>
  <si>
    <t>Tên loại phí (n)</t>
  </si>
  <si>
    <t>Tiền phí (n)</t>
  </si>
  <si>
    <t>Tổng tiền chiết khấu thương mại</t>
  </si>
  <si>
    <t>Tổng tiền thanh toán bằng số</t>
  </si>
  <si>
    <t>Tổng tiền thanh toán</t>
  </si>
  <si>
    <t xml:space="preserve">Mã của cơ quan thuế </t>
  </si>
  <si>
    <t>(Mã của cơ quan thuế trên hóa đơn điện tử)</t>
  </si>
  <si>
    <t>&lt;MCCQT&gt;</t>
  </si>
  <si>
    <t>&lt;THDon&gt;</t>
  </si>
  <si>
    <t>&lt;MHSo&gt;</t>
  </si>
  <si>
    <t>&lt;Nlap&gt;</t>
  </si>
  <si>
    <t>&lt;SBKe&gt;</t>
  </si>
  <si>
    <t>&lt;NBKe&gt;</t>
  </si>
  <si>
    <t>&lt;DVTTe&gt;</t>
  </si>
  <si>
    <t>&lt;Tgia&gt;</t>
  </si>
  <si>
    <t>&lt;HTTToan&gt;</t>
  </si>
  <si>
    <t>&lt;MSTDVNUNLHDon&gt;</t>
  </si>
  <si>
    <t>&lt;TDVNUNLHDon&gt;</t>
  </si>
  <si>
    <t>&lt;DCDVNUNLDon&gt;</t>
  </si>
  <si>
    <t>&lt;TCHDon&gt;</t>
  </si>
  <si>
    <t>&lt;LHDCLQuan&gt;</t>
  </si>
  <si>
    <t>&lt;KHMSHDCLQuan&gt;</t>
  </si>
  <si>
    <t>&lt;KHHDCLQuan&gt;</t>
  </si>
  <si>
    <t>&lt;SHDCLQuan&gt;</t>
  </si>
  <si>
    <t>&lt;NLHDCLQuan&gt;</t>
  </si>
  <si>
    <t>&lt;Dchi&gt;</t>
  </si>
  <si>
    <t>&lt;TgTCThue&gt;</t>
  </si>
  <si>
    <t>&lt;TgTThue&gt;</t>
  </si>
  <si>
    <t>&lt;TLPhi1&gt;</t>
  </si>
  <si>
    <t>&lt;TPhi1&gt;</t>
  </si>
  <si>
    <t>&lt;…&gt;</t>
  </si>
  <si>
    <t>&lt;TTCKTMai&gt;</t>
  </si>
  <si>
    <t>&lt;TgTTTBSo&gt;</t>
  </si>
  <si>
    <t>(Hóa đơn dành cho tổ chức, cá nhân trong khu phi thuế quan)</t>
  </si>
  <si>
    <t>Hóa đơn dành cho khu phi thuế quan (Hóa đơn dành cho tổ chức, cá nhân trong khu phi thuế quan)</t>
  </si>
  <si>
    <t>Xong được 2/7 loại hóa đơn</t>
  </si>
  <si>
    <t>Nếu ngày hiện tại lớn hơn &lt;Ngày thông báo&gt; + &lt;Thời hạn&gt; thì hiển thị &lt;Quá hạn&gt;, trường hợp nhỏ hơn hoặc bằng thì hiển thị &lt;Trong hạn&gt;</t>
  </si>
  <si>
    <t>Thành tiền</t>
  </si>
  <si>
    <t>RD thiết lập để cộng tổng tất cả các thẻ &lt;ThTien&gt; để thể hiện ở cột này</t>
  </si>
  <si>
    <t>&lt;HDDCKPTQuan&gt;</t>
  </si>
  <si>
    <t>Khi chọn dòng ứng với mã thông điệp: 202 - Thông điệp thông báo kết quả cấp mã hóa đơn điện tử của cơ quan thuế</t>
  </si>
  <si>
    <t>Khi chọn tab ……….Mr Kiên sẽ mô tả tiếp khi chọn các tab khác (Căn cứ vào khoản 2, mục II, phần II của QD1450)</t>
  </si>
  <si>
    <t>Loại thông báo</t>
  </si>
  <si>
    <t>Căn cứ</t>
  </si>
  <si>
    <t>&lt;LTBao&gt;</t>
  </si>
  <si>
    <t>&lt;CCu&gt;</t>
  </si>
  <si>
    <t>Tên loại thông điệp nhận</t>
  </si>
  <si>
    <t>Số lượng dữ liệu trong gói</t>
  </si>
  <si>
    <t>Thông báo hóa đơn không đủ điều kiện cấp mã</t>
  </si>
  <si>
    <t>Khi thẻ &lt;LTBao&gt; có giá trị là: 1 thì tab chức năng là &lt;Thông báo hóa đơn không đủ điều kiện cấp mã&gt;, dữ liệu được lấy tử các thẻ con của thẻ &lt;LCMa&gt;</t>
  </si>
  <si>
    <t>Hóa đơn giá trị gia tăng</t>
  </si>
  <si>
    <t>Phiếu xuất kho kiêm vận chuyển nội bộ</t>
  </si>
  <si>
    <t>Khi thẻ &lt;LTBao&gt; có giá trị khác thì Mr Kiên sẽ bổ sung tiếp sau ……… (Hình minh họa 19, 24 và Phụ lục XI)</t>
  </si>
  <si>
    <t>Xong được 1/6 Loại thông báo</t>
  </si>
  <si>
    <t>Dữ liệu lấy từ thẻ XML tương ứng ở thẻ &lt;TTChung&gt; của Thông điệp</t>
  </si>
  <si>
    <t>Thể hiện các thông điệp được tạo từ nút &lt;Thêm&gt; và các thông điệp được tạo từ các menu khác và sau khi gửi đi sẽ liệt kê ở gian diện này</t>
  </si>
  <si>
    <t>- Khi Thêm mới thì để trống
- Khi gửi thông điệp thì cập nhật theo thẻ &lt;Pban&gt;</t>
  </si>
  <si>
    <t>- Khi Thêm mới thì để trống
- Khi gửi thông điệp thì cập nhật theo thẻ &lt;MNGui&gt;</t>
  </si>
  <si>
    <t>- Khi Thêm mới thì để trống
- Khi gửi thông điệp thì cập nhật theo thẻ &lt;MTDiep&gt;</t>
  </si>
  <si>
    <t>- Khi Thêm mới thì để trống
- Khi gửi thông điệp thì cập nhật theo thẻ &lt;SLuong&gt;</t>
  </si>
  <si>
    <t>Tự đông tăng và hiện thị khi thêm mới và cập nhật lại khi gửi hoặc khi tải lại dữ liệu</t>
  </si>
  <si>
    <t>- Khi Thêm mới thì để trống
- Khi gửi thông điệp thì cập nhật theo thẻ &lt;MNNhan&gt;</t>
  </si>
  <si>
    <t>- Khi Thêm mới thì để trống
- Khi gửi thông điệp thì cập nhật theo thẻ &lt;MST&gt;</t>
  </si>
  <si>
    <t>- Khi Thêm mới (Chưa gửi thông điệp thì mặc định thể hiện theo thông tin &lt;Ngày lập&gt;
- Khi gửi thông điệp thì cập nhật theo thẻ &lt;MTDTChieu&gt;</t>
  </si>
  <si>
    <r>
      <t xml:space="preserve">Ngày cập nhật (lưu thành công) chứng từ lần cuối cùng
Thể hiện như sau:
DD/MM/YYYY
hh:mm:sss 
Minh họa:
</t>
    </r>
    <r>
      <rPr>
        <sz val="11"/>
        <color rgb="FF00B050"/>
        <rFont val="Times New Roman"/>
        <family val="1"/>
      </rPr>
      <t>15/06/2021
07:29:59</t>
    </r>
  </si>
  <si>
    <t>Hiển thị giá trị tương ứng. Khi lưu thông điệp thêm mới thì RD đã phải xác định được mã loại thông điệp tương ứng. Mã loại thông điệp sẽ không thay đổi khi gửi thông điệp</t>
  </si>
  <si>
    <t>&lt;HThuc&gt;</t>
  </si>
  <si>
    <t>&lt;CQTQLy&gt;</t>
  </si>
  <si>
    <t>&lt;MCQTQLy&gt;</t>
  </si>
  <si>
    <t>&lt;NLHe&gt;</t>
  </si>
  <si>
    <t>&lt;DCLHe&gt;</t>
  </si>
  <si>
    <t>&lt;DTLHe&gt;</t>
  </si>
  <si>
    <t>&lt;DDanh&gt;</t>
  </si>
  <si>
    <t>Thông tin chung</t>
  </si>
  <si>
    <r>
      <t xml:space="preserve">&lt;MSo&gt;
</t>
    </r>
    <r>
      <rPr>
        <sz val="11"/>
        <color rgb="FF00B050"/>
        <rFont val="Times New Roman"/>
        <family val="1"/>
      </rPr>
      <t>Thể hiện mẫu số tờ khai</t>
    </r>
  </si>
  <si>
    <r>
      <t xml:space="preserve">&lt;Ten&gt;
</t>
    </r>
    <r>
      <rPr>
        <sz val="11"/>
        <color rgb="FF00B050"/>
        <rFont val="Times New Roman"/>
        <family val="1"/>
      </rPr>
      <t>Thể hiện tên tờ khai</t>
    </r>
  </si>
  <si>
    <r>
      <t xml:space="preserve">&lt;HThuc&gt;
</t>
    </r>
    <r>
      <rPr>
        <sz val="11"/>
        <color rgb="FF00B050"/>
        <rFont val="Times New Roman"/>
        <family val="1"/>
      </rPr>
      <t>Thể hiện hình thức đăng ký/thay đổi thông tin sử dụng hóa đơn điện tử. Trên giao diện người dùng thì hiển thị cả số và chữ
Minh họa
1-Đăng ký mới
2-Thay đổi thông tin</t>
    </r>
  </si>
  <si>
    <t>Nội dung tờ khai</t>
  </si>
  <si>
    <t>Hình thức hóa đơn có mã</t>
  </si>
  <si>
    <t>Hình thức hóa đơn không có mã</t>
  </si>
  <si>
    <r>
      <t xml:space="preserve">Đính kèm </t>
    </r>
    <r>
      <rPr>
        <sz val="11"/>
        <color theme="1"/>
        <rFont val="Webdings"/>
        <family val="1"/>
        <charset val="2"/>
      </rPr>
      <t>Ó</t>
    </r>
  </si>
  <si>
    <r>
      <t xml:space="preserve">Bấm biểu tượng </t>
    </r>
    <r>
      <rPr>
        <sz val="11"/>
        <color theme="5"/>
        <rFont val="Webdings"/>
        <family val="1"/>
        <charset val="2"/>
      </rPr>
      <t>Ó</t>
    </r>
    <r>
      <rPr>
        <sz val="9.35"/>
        <color theme="5"/>
        <rFont val="Times New Roman"/>
        <family val="2"/>
        <charset val="163"/>
      </rPr>
      <t xml:space="preserve"> </t>
    </r>
    <r>
      <rPr>
        <sz val="11"/>
        <color theme="5"/>
        <rFont val="Times New Roman"/>
        <family val="2"/>
        <charset val="163"/>
      </rPr>
      <t xml:space="preserve">để tải file đính kèm của &lt;Tờ khai/Thông báo/Đơn). File đính kèm trình bày thành 1 dòng riêng ngay dưới dòng chính. Có đánh số thứ tự, bắt đầu bằng số thứ tự của dòng chính.
Minh họa cột STT:
</t>
    </r>
    <r>
      <rPr>
        <sz val="11"/>
        <color rgb="FF00B050"/>
        <rFont val="Times New Roman"/>
        <family val="1"/>
      </rPr>
      <t>1.1 ….
1.2 ….
………...
10.1…..
….
10.5…...</t>
    </r>
  </si>
  <si>
    <r>
      <t xml:space="preserve">&lt;CMa&gt;
</t>
    </r>
    <r>
      <rPr>
        <sz val="11"/>
        <color rgb="FF00B050"/>
        <rFont val="Times New Roman"/>
        <family val="1"/>
      </rPr>
      <t>Trên giao diện người dùng thì hiển thị cả số và chữ
Minh họa
0-Không áp dụng
1-Có áp dụng</t>
    </r>
  </si>
  <si>
    <r>
      <t xml:space="preserve">&lt;KCMa&gt;
</t>
    </r>
    <r>
      <rPr>
        <sz val="11"/>
        <color rgb="FF00B050"/>
        <rFont val="Times New Roman"/>
        <family val="1"/>
      </rPr>
      <t>Trên giao diện người dùng thì hiển thị cả số và chữ
Minh họa
0-Không áp dụng
1-Có áp dụng</t>
    </r>
  </si>
  <si>
    <t>NNN địa bàn khó khăn</t>
  </si>
  <si>
    <t>NNT khác theo đề nghị UBND</t>
  </si>
  <si>
    <r>
      <t xml:space="preserve">&lt;NNTDBKKhan&gt;
</t>
    </r>
    <r>
      <rPr>
        <sz val="11"/>
        <color rgb="FF00B050"/>
        <rFont val="Times New Roman"/>
        <family val="1"/>
      </rPr>
      <t>Trên giao diện người dùng thì hiển thị cả số và chữ
Minh họa
0-Không áp dụng
1-Có áp dụng</t>
    </r>
  </si>
  <si>
    <r>
      <t xml:space="preserve">&lt;NNTKTDNUBND&gt;
</t>
    </r>
    <r>
      <rPr>
        <sz val="11"/>
        <color rgb="FF00B050"/>
        <rFont val="Times New Roman"/>
        <family val="1"/>
      </rPr>
      <t>Trên giao diện người dùng thì hiển thị cả số và chữ
Minh họa
0-Không áp dụng
1-Có áp dụng</t>
    </r>
  </si>
  <si>
    <t>Chuyển dữ liệu trực tiếp đến CQT</t>
  </si>
  <si>
    <r>
      <t xml:space="preserve">&lt;CDLTTDCQT&gt;
</t>
    </r>
    <r>
      <rPr>
        <sz val="11"/>
        <color rgb="FF00B050"/>
        <rFont val="Times New Roman"/>
        <family val="1"/>
      </rPr>
      <t>Trên giao diện người dùng thì hiển thị cả số và chữ
Minh họa
0-Không áp dụng
1-Có áp dụng</t>
    </r>
  </si>
  <si>
    <t>Chuyển dữ liệu qua TCTN</t>
  </si>
  <si>
    <r>
      <t xml:space="preserve">&lt;CDLQTCTN&gt;
</t>
    </r>
    <r>
      <rPr>
        <sz val="11"/>
        <color rgb="FF00B050"/>
        <rFont val="Times New Roman"/>
        <family val="1"/>
      </rPr>
      <t>Trên giao diện người dùng thì hiển thị cả số và chữ
Minh họa
0-Không áp dụng
1-Có áp dụng</t>
    </r>
  </si>
  <si>
    <t>Phương thức chuyển đầy đủ</t>
  </si>
  <si>
    <r>
      <t xml:space="preserve">&lt;CDDu&gt;
</t>
    </r>
    <r>
      <rPr>
        <sz val="11"/>
        <color rgb="FF00B050"/>
        <rFont val="Times New Roman"/>
        <family val="1"/>
      </rPr>
      <t>Trên giao diện người dùng thì hiển thị cả số và chữ
Minh họa
0-Không áp dụng
1-Có áp dụng</t>
    </r>
  </si>
  <si>
    <r>
      <t xml:space="preserve">&lt;CBTHop&gt;
</t>
    </r>
    <r>
      <rPr>
        <sz val="11"/>
        <color rgb="FF00B050"/>
        <rFont val="Times New Roman"/>
        <family val="1"/>
      </rPr>
      <t>Trên giao diện người dùng thì hiển thị cả số và chữ
Minh họa
0-Không áp dụng
1-Có áp dụng</t>
    </r>
  </si>
  <si>
    <t>Loại hóa đơn GTGT</t>
  </si>
  <si>
    <r>
      <t xml:space="preserve">&lt;HDGTGT&gt;
</t>
    </r>
    <r>
      <rPr>
        <sz val="11"/>
        <color rgb="FF00B050"/>
        <rFont val="Times New Roman"/>
        <family val="1"/>
      </rPr>
      <t>Trên giao diện người dùng thì hiển thị cả số và chữ
Minh họa
0-Không áp dụng
1-Có áp dụng</t>
    </r>
  </si>
  <si>
    <t>Loại hóa đơn bán hàng</t>
  </si>
  <si>
    <r>
      <t xml:space="preserve">&lt;HDBHang&gt;
</t>
    </r>
    <r>
      <rPr>
        <sz val="11"/>
        <color rgb="FF00B050"/>
        <rFont val="Times New Roman"/>
        <family val="1"/>
      </rPr>
      <t>Trên giao diện người dùng thì hiển thị cả số và chữ
Minh họa
0-Không áp dụng
1-Có áp dụng</t>
    </r>
  </si>
  <si>
    <t>Loại hóa đơn bán tài sản công</t>
  </si>
  <si>
    <r>
      <t xml:space="preserve">&lt;HDBTSCong&gt;
</t>
    </r>
    <r>
      <rPr>
        <sz val="11"/>
        <color rgb="FF00B050"/>
        <rFont val="Times New Roman"/>
        <family val="1"/>
      </rPr>
      <t>Trên giao diện người dùng thì hiển thị cả số và chữ
Minh họa
0-Không áp dụng
1-Có áp dụng</t>
    </r>
  </si>
  <si>
    <t>Loại hóa đơn bán hàng dự trữ quốc gia</t>
  </si>
  <si>
    <r>
      <t xml:space="preserve">&lt;HDBHDTQGia&gt;
</t>
    </r>
    <r>
      <rPr>
        <sz val="11"/>
        <color rgb="FF00B050"/>
        <rFont val="Times New Roman"/>
        <family val="1"/>
      </rPr>
      <t>Trên giao diện người dùng thì hiển thị cả số và chữ
Minh họa
0-Không áp dụng
1-Có áp dụng</t>
    </r>
  </si>
  <si>
    <r>
      <t xml:space="preserve">&lt;HDKhac&gt;
</t>
    </r>
    <r>
      <rPr>
        <sz val="11"/>
        <color rgb="FF00B050"/>
        <rFont val="Times New Roman"/>
        <family val="1"/>
      </rPr>
      <t>Trên giao diện người dùng thì hiển thị cả số và chữ
Minh họa
0-Không áp dụng
1-Có áp dụng</t>
    </r>
  </si>
  <si>
    <r>
      <t xml:space="preserve">&lt;CTu&gt;
</t>
    </r>
    <r>
      <rPr>
        <sz val="11"/>
        <color rgb="FF00B050"/>
        <rFont val="Times New Roman"/>
        <family val="1"/>
      </rPr>
      <t>Trên giao diện người dùng thì hiển thị cả số và chữ
Minh họa
0-Không áp dụng
1-Có áp dụng</t>
    </r>
  </si>
  <si>
    <t>Các chứng từ được in, phát hành, sử dụng và quản lý như hóa đơn</t>
  </si>
  <si>
    <t>Phương thức chuyển bảng tổng hợp</t>
  </si>
  <si>
    <t>Danh sách chứng thư số</t>
  </si>
  <si>
    <t>&lt;TTChuc&gt;</t>
  </si>
  <si>
    <t>&lt;Seri&gt;</t>
  </si>
  <si>
    <t>&lt;TNgay&gt;</t>
  </si>
  <si>
    <t>&lt;DNgay&gt;</t>
  </si>
  <si>
    <t>Thông điệp phản hồi kỹ thuật (nếu có)</t>
  </si>
  <si>
    <t>Thông tin lấy từ các thẻ tương ứng trên thông điệp nhận</t>
  </si>
  <si>
    <t>Nếu có trình bày thông điệp phản hồi kỹ thuật thì Mr Kiên sẽ bổ sung các trường dữ liệu trình bày sau</t>
  </si>
  <si>
    <t>Mã thông điệp gửi</t>
  </si>
  <si>
    <t>RD thiết lập để lưu thông tin này. Thông tin này không có trong thẻ con &lt;TTChung&gt; của thẻ to &lt;DLTKhai&gt;</t>
  </si>
  <si>
    <t>RD thiết lập để lưu thông tin này. Thông tin này không có trong thẻ con &lt;TTChung&gt; của thẻ to &lt;DLTKhai&gt;
Thông tin này về sau sẽ đối chiếu với thẻ &lt;TGGui&gt; của thông điếp đến để xem độ lệch thời gian</t>
  </si>
  <si>
    <t>Mã thông điệp nhận</t>
  </si>
  <si>
    <t xml:space="preserve">KHÔNG CÓ
(Sẽ để trống trên giao diện này) </t>
  </si>
  <si>
    <t>Nội dung sửa/cập nhật</t>
  </si>
  <si>
    <t>Vị trí</t>
  </si>
  <si>
    <t>Sheet 2.2</t>
  </si>
  <si>
    <t>Sheet 2.3</t>
  </si>
  <si>
    <t>Bổ sung thẻ Địa danh &lt;DDanh&gt; ở tab &lt;Dữ liệu&gt; (trình bày sau thẻ Ngày thông báo)</t>
  </si>
  <si>
    <t>Mô tả lỗi và hướng dẫn xử lý</t>
  </si>
  <si>
    <t>Trên các thông điệp nhận thì cặp các thẻ Mã lỗi &lt;MLoi&gt;, Mô tả &lt;MTa&gt;, Hướng dẫn xử lý &lt;HDXLy&gt;, Ghi chú &lt;GChu&gt; sẽ lặp lại tương ứng vơi số lượng lỗi nên sẽ trình bày cặp thẻ đó vào 1 trường dữ liệu tên là Mô tả lỗi và hướng dẫn xử lý. Mỗi cặp lỗi sẽ trình bày thành 1 dòng, các thẻ trong 1 cặp thẻ sẽ cách nhau bằng dấu chấm phẩy (;)</t>
  </si>
  <si>
    <r>
      <t xml:space="preserve">- Mã lỗi: &lt;MLoi&gt;; Mô tả: &lt;MTa&gt;; Hướng dẫn xử lý (nếu có): &lt;HDXLy&gt;; Ghi chú (nếu có): &lt;Gchu&gt;./.
</t>
    </r>
    <r>
      <rPr>
        <sz val="11"/>
        <color rgb="FF00B050"/>
        <rFont val="Times New Roman"/>
        <family val="1"/>
      </rPr>
      <t>Các thẻ tại thẻ TBao\DLTBao\DSLDKTNhan\Ldo</t>
    </r>
  </si>
  <si>
    <r>
      <t xml:space="preserve">- 1.Mã lỗi: &lt;MLoi&gt;; Mô tả: &lt;MTa&gt;; Hướng dẫn xử lý (nếu có): &lt;HDXLy&gt;; Ghi chú (nếu có): &lt;GChu&gt;./.
- 2…...
</t>
    </r>
    <r>
      <rPr>
        <sz val="11"/>
        <color rgb="FF00B050"/>
        <rFont val="Times New Roman"/>
        <family val="1"/>
      </rPr>
      <t>Các thẻ tại thẻ TBao\DLTBao\DSLDKCNhan\Ldo</t>
    </r>
  </si>
  <si>
    <r>
      <t xml:space="preserve">1-Mã lỗi: &lt;MLoi&gt;; Mô tả: &lt;MTa&gt;; Hướng dẫn xử lý (nếu có): &lt;HDXLy&gt;; Ghi chú (nếu có): &lt;GChu&gt;./.
2-…..
</t>
    </r>
    <r>
      <rPr>
        <sz val="11"/>
        <color rgb="FF00B050"/>
        <rFont val="Times New Roman"/>
        <family val="1"/>
      </rPr>
      <t>Các thẻ tại thẻ TBao\DLTBao\DSTTUNhiem\TTUNhiem\DSLDKCNhan\Ldo</t>
    </r>
  </si>
  <si>
    <t>1-Mã lỗi: 0001; Mô tả: NNT ngừng hoạt động; Hướng dẫn xử lý (nếu có): …(nội dung 1)…….; Ghi chú (nếu có): ……(nội dung ghi chú 1)…./.
2-Mã lỗi: 0002; Mô tả: NNT bị cưỡng chế nộp thuế; Hướng dẫn xử lý (nếu có): …(nội dung 2)……; Ghi chú (nếu có): ……(nội dung ghi chú 2)…./.</t>
  </si>
  <si>
    <r>
      <t xml:space="preserve">Trên các thông điệp nhận thì cặp các thẻ Mã lỗi &lt;MLoi&gt;, Mô tả &lt;MTa&gt;, Hướng dẫn xử lý &lt;HDXLy&gt;, Ghi chú &lt;GChu&gt; sẽ lặp lại tương ứng vơi số lượng lỗi nên sẽ trình bày cặp thẻ đó vào 1 trường dữ liệu tên là </t>
    </r>
    <r>
      <rPr>
        <b/>
        <sz val="11"/>
        <color theme="1"/>
        <rFont val="Times New Roman"/>
        <family val="1"/>
      </rPr>
      <t>Mô tả lỗi và hướng dẫn xử lý</t>
    </r>
    <r>
      <rPr>
        <sz val="11"/>
        <color theme="1"/>
        <rFont val="Times New Roman"/>
        <family val="2"/>
        <charset val="163"/>
      </rPr>
      <t xml:space="preserve">. Mỗi cặp lỗi sẽ trình bày thành 1 dòng, các thẻ trong 1 cặp thẻ sẽ cách nhau bằng dấu chấm phẩy (;)
Minh họa:
</t>
    </r>
    <r>
      <rPr>
        <sz val="11"/>
        <color theme="5"/>
        <rFont val="Times New Roman"/>
        <family val="1"/>
      </rPr>
      <t>1-Mã lỗi: &lt;MLoi&gt;; Mô tả: &lt;MTa&gt;; Hướng dẫn xử lý (nếu có): &lt;HDXLy&gt;; Ghi chú (nếu có): &lt;GChu&gt;./.
2-Mã lỗi: &lt;MLoi&gt;; Mô tả: &lt;MTa&gt;; Hướng dẫn xử lý (nếu có): &lt;HDXLy&gt;; Ghi chú (nếu có): &lt;GChu&gt;./.
3-.....</t>
    </r>
    <r>
      <rPr>
        <sz val="11"/>
        <color theme="1"/>
        <rFont val="Times New Roman"/>
        <family val="2"/>
        <charset val="163"/>
      </rPr>
      <t xml:space="preserve">
Từ những lỗi tiếp theo sẽ trình bày tương tự trên</t>
    </r>
  </si>
  <si>
    <t>Thông tin lấy từ các trường dữ liệu tương ứng của thông điệp nhận</t>
  </si>
  <si>
    <r>
      <t>Chọn trong danh sách</t>
    </r>
    <r>
      <rPr>
        <sz val="11"/>
        <rFont val="Times New Roman"/>
        <family val="1"/>
      </rPr>
      <t xml:space="preserve">
Tiếng Việt
Song ngữ (Việt - Anh)
</t>
    </r>
    <r>
      <rPr>
        <sz val="11"/>
        <color theme="5"/>
        <rFont val="Times New Roman"/>
        <family val="1"/>
      </rPr>
      <t>Lưu ý: 
- Mặc định hiển thị khi thêm mới là &lt;Tiếng Việt&gt;
- Danh sách để trong sẽ tiếp tục bổ sung khi nâng cấp phần mềm</t>
    </r>
  </si>
  <si>
    <t>Loại đăng ký ủy nhiệm</t>
  </si>
  <si>
    <t>&lt;LDKUNhiem&gt;</t>
  </si>
  <si>
    <r>
      <t xml:space="preserve">&lt;LDKUNhiem&gt;
</t>
    </r>
    <r>
      <rPr>
        <sz val="11"/>
        <color rgb="FF00B050"/>
        <rFont val="Times New Roman"/>
        <family val="1"/>
      </rPr>
      <t>Thể hiện hình thức đăng ký/thay đổi thông tin sử dụng hóa đơn điện tử. Trên giao diện người dùng thì hiển thị cả số và chữ
Minh họa
1-Ủy nhiệm
2-Nhận ủy nhiệm</t>
    </r>
  </si>
  <si>
    <r>
      <t xml:space="preserve">&lt;HThuc&gt;
</t>
    </r>
    <r>
      <rPr>
        <sz val="11"/>
        <color rgb="FF00B050"/>
        <rFont val="Times New Roman"/>
        <family val="1"/>
      </rPr>
      <t>Trên giao diện người dùng thì hiển thị cả số và chữ
Minh họa
1-Thêm mới
2-Gia hạn
3-Ngừng sử dụng</t>
    </r>
  </si>
  <si>
    <t>Đăng ký ủy nhiệm lập hóa đơn</t>
  </si>
  <si>
    <t>Tab Thông tin chung</t>
  </si>
  <si>
    <t>Tab Nội dung tờ khai</t>
  </si>
  <si>
    <t>Tab Danh sách chứng thư số</t>
  </si>
  <si>
    <t>Tab Đăng ký ủy nhiệm lập hóa đơn</t>
  </si>
  <si>
    <t>Tab Thông điệp nhận</t>
  </si>
  <si>
    <t>Mẫu số 01/ĐKTĐ-HĐĐT
(Ứng với mã thông điệp: 101)</t>
  </si>
  <si>
    <t>&lt;PThuc&gt;</t>
  </si>
  <si>
    <t>Tab Danh sách thông tin ủy nhiệm</t>
  </si>
  <si>
    <t>Mô tả lại giao diện Thông điệp gửi giống như Thông điệp nhận (Thẻ &lt;TTChung&gt; của Thông điệp)</t>
  </si>
  <si>
    <t>Thông điệp nhận - Dữ liệu</t>
  </si>
  <si>
    <t>Thông điệp nhận - Danh sách thông tin ủy nhiệm</t>
  </si>
  <si>
    <r>
      <t xml:space="preserve">&lt;Ten&gt;
</t>
    </r>
    <r>
      <rPr>
        <sz val="11"/>
        <color rgb="FF00B050"/>
        <rFont val="Times New Roman"/>
        <family val="1"/>
      </rPr>
      <t>Tên (Tên thông báo)</t>
    </r>
  </si>
  <si>
    <r>
      <t xml:space="preserve">&lt;MSo&gt;
</t>
    </r>
    <r>
      <rPr>
        <sz val="11"/>
        <color rgb="FF00B050"/>
        <rFont val="Times New Roman"/>
        <family val="1"/>
      </rPr>
      <t>(Mẫu số thông báo)</t>
    </r>
  </si>
  <si>
    <r>
      <t xml:space="preserve">&lt;Loai&gt;
</t>
    </r>
    <r>
      <rPr>
        <sz val="11"/>
        <color rgb="FF00B050"/>
        <rFont val="Times New Roman"/>
        <family val="1"/>
      </rPr>
      <t>Loại (Loại thông báo)</t>
    </r>
  </si>
  <si>
    <r>
      <t xml:space="preserve">&lt;So&gt;
</t>
    </r>
    <r>
      <rPr>
        <sz val="11"/>
        <color rgb="FF00B050"/>
        <rFont val="Times New Roman"/>
        <family val="1"/>
      </rPr>
      <t>(Số thông báo của CQT)
Bắt buộc (Đối với Loại=2: Thông báo hủy/giải trình của NNT theo thông báo của CQT)</t>
    </r>
  </si>
  <si>
    <r>
      <t xml:space="preserve">&lt;NTBCCQT&gt;
</t>
    </r>
    <r>
      <rPr>
        <sz val="11"/>
        <color rgb="FF00B050"/>
        <rFont val="Times New Roman"/>
        <family val="1"/>
      </rPr>
      <t>(Ngày thông báo của CQT)
Bắt buộc (Đối với Loại=2: Thông báo hủy/giải trình của NNT theo thông báo của CQT)</t>
    </r>
  </si>
  <si>
    <t>Mã cơ quan thuế quản lý</t>
  </si>
  <si>
    <t>&lt;MCQT&gt;</t>
  </si>
  <si>
    <t xml:space="preserve">Mã đơn vị quan hệ ngân sách </t>
  </si>
  <si>
    <t>&lt;NTbao&gt;</t>
  </si>
  <si>
    <t>RD thiết lập để lưu thông tin này. Thông tin này không có trong thẻ con &lt;DLTBao&gt; của thẻ to &lt;TBao&gt;</t>
  </si>
  <si>
    <t>RD thiết lập để lưu thông tin này. Thông tin này không có trong thẻ con &lt;DLTBao&gt; của thẻ to &lt;TBao&gt;
Thông tin này về sau sẽ đối chiếu với thẻ &lt;TGGui&gt; của thông điếp đến để xem độ lệch thời gian</t>
  </si>
  <si>
    <t>Danh sách hóa đơn</t>
  </si>
  <si>
    <t>Tab Danh sách hóa đơn</t>
  </si>
  <si>
    <t>&lt;Ldo&gt;</t>
  </si>
  <si>
    <t>Khi chọn dòng ứng với mã thông điệp: 204 - Thông điệp thông báo mẫu số 01/TB-KTDL về việc kết quả kiểm tra dữ liệu hóa đơn điện tử (Mẫu số 01/TB-KTDL)</t>
  </si>
  <si>
    <t>Tab Thông báo hóa đơn không đủ điều kiện cấp mã</t>
  </si>
  <si>
    <t>Khi chọn dòng ứng với mã thông điệp: 302 - Thông điệp thông báo về hóa đơn điện tử cần rà soát</t>
  </si>
  <si>
    <t>Khi chọn dòng ứng với mã thông điệp: 301 - Thông điệp gửi thông báo về việc tiếp nhận và kết quả xử lý về việc hóa đơn điện tử đã lập có sai sót</t>
  </si>
  <si>
    <t>Khi thông điệp nhận chứa Hóa đơn giá trị gia tăng</t>
  </si>
  <si>
    <t>Khi thông điệp nhận chứa Hóa đơn bán hàng</t>
  </si>
  <si>
    <t>Khi thông điệp nhận chứa Hóa đơn bán tài sản công</t>
  </si>
  <si>
    <t>Khi thông điệp nhận chứa Hóa đơn bán hàng dự trữ quốc gia</t>
  </si>
  <si>
    <t>Khi thông điệp nhận chứa Phiếu xuất kho kiêm vận chuyển nội bộ</t>
  </si>
  <si>
    <t>Khi thông điệp nhận chứa Các loại hóa đơn khác</t>
  </si>
  <si>
    <t>Khi thông điệp nhận chứa Phiếu xuất kho hàng gửi bán đại lý</t>
  </si>
  <si>
    <t>Khi chọn dòng ứng với mã thông điệp: 104 - Thông điệp thông báo về việc chấp nhận/không chấp nhận đăng ký thay đổi thông tin đăng ký sử dụng HĐĐT khi ủy nhiệm/nhận ủy nhiệm lập hóa đơn (Mẫu số 01/TB-ĐKĐT)</t>
  </si>
  <si>
    <t>Khi chọn dòng ứng với mã thông điệp: 102 - Thông điệp thông báo về việc tiếp nhận/không tiếp nhận tờ khai đăng ký/thay đổi thông tin sử dụng HĐĐT, tờ khai đăng ký thay đổi thông tin đăng ký sử dụng HĐĐT khi ủy nhiệm/nhận ủy nhiệm lập hóa đơn (Mẫu số 01/TB-TNĐT)</t>
  </si>
  <si>
    <t>Khi chọn dòng ứng với mã thông điệp: 103 - Thông điệp thông báo về việc chấp nhận/không chấp nhận đăng ký/thay đổi thông tin sử dụng hóa đơn điện tử (Mẫu số 01/TB-ĐKĐT)</t>
  </si>
  <si>
    <t>Mẫu số thông báo</t>
  </si>
  <si>
    <t>Địa chỉ người nộp thuế</t>
  </si>
  <si>
    <t>Khi chọn dòng ứng với mã thông điệp: 300 - Thông điệp thông báo về hóa đơn điện tử đã lập có sai sót (Mẫu số 04/SS-HĐĐT)</t>
  </si>
  <si>
    <t>Khi chọn dòng ứng với mã thông điệp: 100 - Thông điệp gửi tờ khai đăng ký/thay đổi thông tin sử dụng hóa đơn điện tử (Mẫu số 01/ĐKTĐ-HĐĐT)</t>
  </si>
  <si>
    <t>Khi chọn dòng ứng với mã thông điệp: 101 - Thông điệp gửi tờ khai đăng ký thay đổi thông tin đăng ký sử dụng HĐĐT khi ủy nhiệm/nhận ủy nhiệm lập hóa đơn (Mẫu số 01/ĐKTĐ-HĐĐT)</t>
  </si>
  <si>
    <t>Lấy các thông tin từ mã thông điệp: 102 (Mẫu số 01/TB-TNĐT)</t>
  </si>
  <si>
    <t>Lấy thông tin từ mã thông điệp: 103 (Mẫu số 01/TB-ĐKĐT)</t>
  </si>
  <si>
    <t>Lấy thông tin từ mã thông điệp: 104 (Mẫu số 01/TB-ĐKĐT)</t>
  </si>
  <si>
    <t xml:space="preserve">Khi chọn dòng ứng với mã thông điệp: 200 - Thông điệp gửi hóa đơn điện tử tới cơ quan thuế để cấp mã </t>
  </si>
  <si>
    <t>Trong 1 thông điệp chỉ gắn 1 loại hóa đơn. Theo quy định thì gồm 7 tên loại hóa đơn. Dữ liệu khi chọn dòng mã thông điệp 200 có chứa từng loại hóa đơn như sau</t>
  </si>
  <si>
    <t>Trong 1 thông điệp chỉ gắn 1 loại hóa đơn. Theo quy định thì gồm 7 tên loại hóa đơn. Dữ liệu thì chọn dòng mã thông điệp 202 có chứa từng loại hóa đơn như sau</t>
  </si>
  <si>
    <t>Lấy các thông tin từ mã thông điệp: 202</t>
  </si>
  <si>
    <t>...(Ứng với 1 in 7 tab trên)...</t>
  </si>
  <si>
    <t>Lấy thông tin từ mã thông điệp: 204 (Mẫu số 01/TB-KTDL)</t>
  </si>
  <si>
    <t>Thông tin lấy từ các thẻ tương ứng trên thông điệp nhận có mã loại thông điệp là 202</t>
  </si>
  <si>
    <t>Thông tin lấy từ các thẻ tương ứng trên thông điệp nhận có mã loại thông điệp là 204</t>
  </si>
  <si>
    <r>
      <t xml:space="preserve">1-Mã lỗi: &lt;MLoi&gt;; Mô tả: &lt;MTa&gt;; Hướng dẫn xử lý (nếu có): &lt;HDXLy&gt;; Ghi chú (nếu có): &lt;GChu&gt;./.
2-...
</t>
    </r>
    <r>
      <rPr>
        <sz val="11"/>
        <color rgb="FF00B050"/>
        <rFont val="Times New Roman"/>
        <family val="1"/>
      </rPr>
      <t>Các thẻ tại thẻ TBao\DLTBao\LCMa\DSLDo\Ldo</t>
    </r>
  </si>
  <si>
    <r>
      <t xml:space="preserve">1-Mã lỗi: &lt;MLoi&gt;; Mô tả: &lt;MTa&gt;; Hướng dẫn xử lý (nếu có): &lt;HDXLy&gt;; Ghi chú (nếu có): &lt;GChu&gt;./.
2-…..
</t>
    </r>
    <r>
      <rPr>
        <sz val="11"/>
        <color rgb="FF00B050"/>
        <rFont val="Times New Roman"/>
        <family val="1"/>
      </rPr>
      <t>Các thẻ tại thẻ TBao\DLTBao\LCMa\DSLDo\Ldo</t>
    </r>
  </si>
  <si>
    <r>
      <t xml:space="preserve">1-Mã lỗi: &lt;MLoi&gt;; Mô tả: &lt;MTa&gt;; Hướng dẫn xử lý (nếu có): &lt;HDXLy&gt;; Ghi chú (nếu có): &lt;GChu&gt;./.
2-…
</t>
    </r>
    <r>
      <rPr>
        <sz val="11"/>
        <color rgb="FF00B050"/>
        <rFont val="Times New Roman"/>
        <family val="1"/>
      </rPr>
      <t>Các thẻ tại thẻ TBao\DLTBao\DSHDon\HDon\DSLDKTNhan\Ldo</t>
    </r>
  </si>
  <si>
    <t>Lấy thông tin từ mã thông điệp: 301 (Mẫu số 01/TB-SSĐT)</t>
  </si>
  <si>
    <t>Thông điệp nhận - Danh sách hóa đơn không tiếp nhận</t>
  </si>
  <si>
    <t>Tab Thông điệp nhận - Dữ liệu</t>
  </si>
  <si>
    <t>Tab Thông điệp nhận - Danh sách hóa đơn không tiếp nhận</t>
  </si>
  <si>
    <t>Tương úng số lượng thẻ TBao trong thông điệp gửi
Hiện tại Bách Khoa đang thiết lập là 1 Thông điệp chỉ chứa 1 thông báo (1 thẻ TBao)</t>
  </si>
  <si>
    <t>Mô tả các tab thông tin riêng biết khi chọn từng loại mã thông điệp</t>
  </si>
  <si>
    <t>G</t>
  </si>
  <si>
    <t>H</t>
  </si>
  <si>
    <r>
      <t xml:space="preserve">Chọn hóa đơn cần xuất khẩu:
1-Hóa đơn thể hiện
2-Hóa đơn chuyển đổi
3-Hóa đơn chiết khấu
4-Hóa đơn ngoại tệ
Và chọn định dạng file cần xuất khẩu
1-Word (.doc)
2-Word (.docx)
3-PDF
</t>
    </r>
    <r>
      <rPr>
        <sz val="11"/>
        <color rgb="FF00B050"/>
        <rFont val="Times New Roman"/>
        <family val="1"/>
      </rPr>
      <t xml:space="preserve">Lưu ý: Khi xuất khẩu hóa đơn ở đây thì thông tin về &lt;Ký hiệu&gt; để trống, &lt;Số hóa đơn&gt;: hiển thị 0
Minh họa
</t>
    </r>
    <r>
      <rPr>
        <sz val="11"/>
        <color theme="5"/>
        <rFont val="Times New Roman"/>
        <family val="1"/>
      </rPr>
      <t>Ký hiệu:
Số hóa đơn: 0</t>
    </r>
  </si>
  <si>
    <t xml:space="preserve">Bấm vào &lt;Ký hiệu&gt; hoặc &lt;Trạng thái sử dụng&gt; sẽ mở giao diện &lt;Xác thực sử dụng&gt; để NSD thao tác tương tự với từng trạng thái như mô tả tại sheet 2.4
Lưu ý: Không liệt lê các ký hiệu có Trạng thái sử dụng là &lt;Hết hiệu lực&gt; </t>
  </si>
  <si>
    <t>1C21TBK</t>
  </si>
  <si>
    <r>
      <t xml:space="preserve">Bấm &lt;Xem mẫu hóa đơn&gt; để mở giao diện xem mẫu hóa đơn. Trên mẫu hóa đơn thì </t>
    </r>
    <r>
      <rPr>
        <sz val="11"/>
        <color rgb="FF00B050"/>
        <rFont val="Times New Roman"/>
        <family val="1"/>
      </rPr>
      <t xml:space="preserve"> thông tin về &lt;Ký hiệu&gt; hiển thị theo thông tin dòng đang chọn để xem mẫu, thông tin &lt;Số hóa đơn&gt;: hiển thị 0
Minh họa
</t>
    </r>
    <r>
      <rPr>
        <sz val="11"/>
        <color theme="5"/>
        <rFont val="Times New Roman"/>
        <family val="1"/>
      </rPr>
      <t>Ký hiệu: 1C21TBK
Số hóa đơn: 0
Trên giao diện có nút &lt;Xuất khẩu&gt; để NSD xuất khẩu file theo định dang mong muốn và mục địch sử dụng file mong muốn</t>
    </r>
  </si>
  <si>
    <t>Sheet 2.1</t>
  </si>
  <si>
    <r>
      <t xml:space="preserve">NSD chọn trong danh sách: AA, AB, AC,…….,YV,YX,YY (gồm 400 mục để trọn)
Có biểu tượng (i), chỉ chuột vào hiển thị thông tin định dạng
</t>
    </r>
    <r>
      <rPr>
        <sz val="11"/>
        <color rgb="FF00B050"/>
        <rFont val="Times New Roman"/>
        <family val="1"/>
      </rPr>
      <t>Lưu ý:
1-Không được để trống</t>
    </r>
  </si>
  <si>
    <r>
      <t xml:space="preserve">Chọn 2 chữ viết theo nhu cầu quản lý         </t>
    </r>
    <r>
      <rPr>
        <sz val="9"/>
        <rFont val="Wingdings 3"/>
        <family val="1"/>
        <charset val="2"/>
      </rPr>
      <t>q</t>
    </r>
  </si>
  <si>
    <t>Tại mục &lt;Ký hiệu và số hóa đơn&gt;</t>
  </si>
  <si>
    <t>99999999</t>
  </si>
  <si>
    <t>Mặc định hiển thị</t>
  </si>
  <si>
    <t>Khi NSD muốn tùy chỉnh nguyên tắc số hóa đơn</t>
  </si>
  <si>
    <r>
      <rPr>
        <sz val="11"/>
        <rFont val="Wingdings 2"/>
        <family val="1"/>
        <charset val="2"/>
      </rPr>
      <t>£</t>
    </r>
    <r>
      <rPr>
        <sz val="9.35"/>
        <rFont val="Times New Roman"/>
        <family val="2"/>
        <charset val="163"/>
      </rPr>
      <t xml:space="preserve"> </t>
    </r>
    <r>
      <rPr>
        <sz val="11"/>
        <rFont val="Times New Roman"/>
        <family val="2"/>
        <charset val="163"/>
      </rPr>
      <t>Tùy chỉnh nguyên tắc số hóa đơn. Số tăng theo thời gian và bắt đầu từ số mong muốn</t>
    </r>
  </si>
  <si>
    <r>
      <rPr>
        <sz val="11"/>
        <rFont val="Wingdings 2"/>
        <family val="1"/>
        <charset val="2"/>
      </rPr>
      <t>£</t>
    </r>
    <r>
      <rPr>
        <sz val="9.35"/>
        <rFont val="Times New Roman"/>
        <family val="2"/>
        <charset val="163"/>
      </rPr>
      <t xml:space="preserve"> </t>
    </r>
    <r>
      <rPr>
        <sz val="11"/>
        <rFont val="Times New Roman"/>
        <family val="2"/>
        <charset val="163"/>
      </rPr>
      <t>Tùy chỉnh nguyên tắc số hóa đơn. Số hóa đơn tăng theo thời gian và bắt đầu từ số mong muốn</t>
    </r>
  </si>
  <si>
    <t>NSD tích chọn &lt;Tùy chỉnh nguyên tắc số hóa đơn Số hóa đơn tăng theo thời gian và bắt đầu từ số mong muốn&gt;.</t>
  </si>
  <si>
    <t>Ô ngày mở ra để NSD tùy chỉnh nhưng số không được lớn hơn 99999999</t>
  </si>
  <si>
    <t>Ô ngày mở ra để NSD tùy chỉnh nhưng số không được lớn hơn 99999999 và không nhỏ hơn số bắt đầu</t>
  </si>
  <si>
    <t>Sheet 2.4</t>
  </si>
  <si>
    <t>Tại giao diện &lt;Mẫu hóa đơn&gt;: bổ sung cột &lt;Xem mẫu hóa đơn&gt; (vị trí: G26)</t>
  </si>
  <si>
    <t>Tại giao diện &lt;Bộ ký hiệu hóa đơn&gt;: bổ sung dòng &lt;Tùy chỉnh nguyên tắc số hóa đơn. Số hóa đơn tăng theo thời gian và số bắt đầu từ số mong muốn&gt; (vị trí: D80)</t>
  </si>
  <si>
    <t>Nếu đủ điều kiện cấp mã, CQT gửi thông điệp thông báo kết quả cấp mã hóa đơn điện tử của cơ quan thuế, mã thông điệp nhận là 202</t>
  </si>
  <si>
    <t>Nếu không đủ điều kiện cấp mã, CQT gửi thông điệp thông báo mẫu số 01/TB-KTDL về việc kết quả kiểm tra dữ liệu hóa đơn điện tử. Mã thông điệp nhận là 204</t>
  </si>
  <si>
    <t>Các trạng thái là sẽ là điều kiện cần (bắt buộc) để quyết định NNT có được lập hóa đơn hay không?</t>
  </si>
  <si>
    <t>Người nộp thuế thuộc danh sách</t>
  </si>
  <si>
    <t>NNT sử dụng hóa đơn điện tử có mã của cơ quan thuế không phải trả tiền dịch vụ (khoản 1, điều 14 của Nghị định số 123/2020/NĐ-CP)</t>
  </si>
  <si>
    <t>NNT sử dụng hóa đơn điện tử có mã của cơ quan thuế không phải trả tiền dịch vụ phải chuyển sang sử dụng hóa đơn điện tử có mã thông qua Tổ chức truyền nhận</t>
  </si>
  <si>
    <t>Người nộp thuế thuộc đối tượng</t>
  </si>
  <si>
    <t>Đối tượng áp dụng hóa đơn điện tử có mã của cơ quan thuế</t>
  </si>
  <si>
    <t>Đối tượng áp dụng hóa đơn điện tử không có mã của cơ quan thuế</t>
  </si>
  <si>
    <t>Đối tượng áp dụng hóa đơn điện tử có mã của cơ quan thuế khởi tạo từ máy tính tiền có kết nối chuyển dữ liệu với cơ quan thuế</t>
  </si>
  <si>
    <t>NNT sử dụng hóa đơn điện tử có mã của cơ quan thuế thông qua tổ chức cung cấp dịch vụ hóa đơn điện tử thực hiện trả tiền dịch vụ theo Hợp đồng ký giữa các bên (khoản 2, điều 14 của Nghị định số 123/2020/NĐ-CP)</t>
  </si>
  <si>
    <t>NNT sử dụng hóa đơn điện tử  không có mã của cơ quan thuế thông qua tổ chức cung cấp dịch vụ hóa đơn điện tử thực hiện trả tiền dịch vụ theo Hợp đồng ký giữa các bên (khoản 2, điều 14 của Nghị định số 123/2020/NĐ-CP)</t>
  </si>
  <si>
    <t>Tích mục 2 thì phải tích mục 3</t>
  </si>
  <si>
    <t>Tích mục 3 thì có thể không cần tích mục 2</t>
  </si>
  <si>
    <t>Mẫu số: 01/TH-HĐĐT</t>
  </si>
  <si>
    <t>BẢNG TỔNG HỢP DỮ LIỆU HÓA ĐƠN ĐIỆN TỬ GỬI CƠ QUAN THUẾ</t>
  </si>
  <si>
    <t>[01] Kỳ dữ liệu: Tháng …năm… hoặc quý...năm...</t>
  </si>
  <si>
    <t xml:space="preserve">[02] Lần đầu [ ]          </t>
  </si>
  <si>
    <t xml:space="preserve"> [03] Bổ sung lần thứ [ ]</t>
  </si>
  <si>
    <t>[04] Sửa đổi lần thứ [ ]</t>
  </si>
  <si>
    <t>[05] Tên người nộp thuế: …………………………</t>
  </si>
  <si>
    <t xml:space="preserve">[06] Mã số thuế: </t>
  </si>
  <si>
    <t>Số:…………………………….</t>
  </si>
  <si>
    <t>Ký hiệu mẫu số hóa đơn, ký hiệu hóa đơn</t>
  </si>
  <si>
    <t>Ngày tháng năm lập hóa đơn</t>
  </si>
  <si>
    <t>Mã số thuế người mua/mã khách hàng</t>
  </si>
  <si>
    <t>Mặt hàng</t>
  </si>
  <si>
    <t>Số lượng hàng hóa</t>
  </si>
  <si>
    <t>Tổng giá trị hàng hoá, dịch vụ bán ra chưa có thuế GTGT</t>
  </si>
  <si>
    <t>Thuế suất thuế GTGT</t>
  </si>
  <si>
    <t>Tổng số thuế GTGT</t>
  </si>
  <si>
    <t>Thông tin hóa đơn liên quan</t>
  </si>
  <si>
    <t>Nguyễn A</t>
  </si>
  <si>
    <t>W</t>
  </si>
  <si>
    <t>Nguyễn D</t>
  </si>
  <si>
    <t>Z</t>
  </si>
  <si>
    <t>Nguyễn C</t>
  </si>
  <si>
    <t>Sửa thông tin trên bảng kê (Không phải hủy hóa đơn hoặc sai sót do tổng hợp dữ liệu từ hóa đơn lên bảng tổng hợp bị sai)</t>
  </si>
  <si>
    <t>Z1</t>
  </si>
  <si>
    <t>A</t>
  </si>
  <si>
    <t>1/1/12020</t>
  </si>
  <si>
    <t>Nguyễn B</t>
  </si>
  <si>
    <t>Hóa đơn thay thế cho hóa đơn đã bị hủy</t>
  </si>
  <si>
    <t>Y1</t>
  </si>
  <si>
    <t>Tôi cam đoan tài liệu khai trên là đúng và chịu trách nhiệm trước pháp luật về những tài liệu đã khai./.</t>
  </si>
  <si>
    <t>Ngày tháng. năm....</t>
  </si>
  <si>
    <t>(Chữ ký số của người nộp thuế)</t>
  </si>
  <si>
    <t>Ghi chú:</t>
  </si>
  <si>
    <t>- Trường hợp hóa đơn không nhất thiết có đầy đủ các nội dung quy định tại khoản 14 Điều 10 Nghị định thì bỏ trống các chỉ tiêu không có trên hóa đơn.</t>
  </si>
  <si>
    <t>- [03] Bổ sung Mẫu bảng tổng hợp dữ liệu hóa đơn trường hợp dữ liệu tổng hợp thiếu cần bổ sung.</t>
  </si>
  <si>
    <t>- [04] Sửa đổi lần thứ [ ] trường hợp mẫu bảng tổng hợp dữ liệu hóa đơn đã gửi có sai sót.</t>
  </si>
  <si>
    <t>- Chỉ tiêu (6): người bán điền mã số thuế đối với người mua là tổ chức kinh doanh, cá nhân kinh doanh có mã số thuế, trường hợp là cá nhân tiêu dùng cuối cùng không có mã số thuế thì để trống; mã khách hàng đối với trường hợp bán điện, nước cho khách hàng không có mã số thuế.</t>
  </si>
  <si>
    <t>Độ dài tối đa</t>
  </si>
  <si>
    <t>Ràng buộc</t>
  </si>
  <si>
    <t>Tham khảo</t>
  </si>
  <si>
    <t>Thẻ gốc BTHDLieu chứa thông tin bảng tổng hợp dữ liệu hóa đơn điện tử, trong đó bao gồm dữ liệu bảng tổng hợp và chữ ký số của NNT</t>
  </si>
  <si>
    <t>Thẻ BTHDLieu\DLBTHop chứa dữ liệu bảng tổng hợp dữ liệu bao gồm các thông tin chung, nội dung chi tiết</t>
  </si>
  <si>
    <t>Thẻ BTHDLieu\DLBTHop\TTChung chứa thông tin chung</t>
  </si>
  <si>
    <t>Chuỗi ký tự</t>
  </si>
  <si>
    <t>Mẫu số (mẫu số bảng tổng hợp)</t>
  </si>
  <si>
    <t>Tên (tên bảng tổng hợp)</t>
  </si>
  <si>
    <t>Số bảng tổng hợp dữ liệu (Số thứ tự bảng tổng hợp dữ liệu)</t>
  </si>
  <si>
    <t>SBTHDLieu</t>
  </si>
  <si>
    <t>Loại kỳ dữ liệu</t>
  </si>
  <si>
    <t>LKDLieu</t>
  </si>
  <si>
    <t>Chuỗi ký tự (Chi tiết tại Phụ lục VII kèm theo Quy định này)</t>
  </si>
  <si>
    <t>Kỳ dữ liệu</t>
  </si>
  <si>
    <t>KDLieu</t>
  </si>
  <si>
    <t>Lần đầu</t>
  </si>
  <si>
    <t>LDau</t>
  </si>
  <si>
    <t>Số (1: lần đầu, 0: bổ sung)</t>
  </si>
  <si>
    <t>Bổ sung lần thứ</t>
  </si>
  <si>
    <t>BSLThu</t>
  </si>
  <si>
    <t>Bắt buộc (Đối với trường hợp LDau = 0)</t>
  </si>
  <si>
    <t>Mã số thuế NNT</t>
  </si>
  <si>
    <t>Hóa đơn đặt in</t>
  </si>
  <si>
    <t>HDDIn</t>
  </si>
  <si>
    <t>Số (0: Hóa đơn điện tử, 1: Hóa đơn đặt in)</t>
  </si>
  <si>
    <t>Loại hàng hóa (Loại hàng hóa, dịch vụ kinh doanh)</t>
  </si>
  <si>
    <t>LHHoa</t>
  </si>
  <si>
    <t>Số (1: Xăng dầu, 2: Vận tải hàng không, 9: Khác)</t>
  </si>
  <si>
    <t>Thẻ BTHDLieu\DLBTHop\NDBTHDLieu chứa nội dung bảng tổng hợp dữ liệu hóa đơn điện tử</t>
  </si>
  <si>
    <t>Thẻ BTHDLieu\DLBTHop\NDBTHDLieu\DSDLieu chứa danh sách dữ liệu của bảng tổng hợp</t>
  </si>
  <si>
    <t>Thẻ BTHDLieu\DLBTHop\NDBTHDLieu\DSDLieu\DLieu chứa chi tiết 01 dòng dữ liệu (có thể lặp lại nhiều lần tùy theo dữ liệu của bảng tổng hợp)</t>
  </si>
  <si>
    <t>Số hóa đơn</t>
  </si>
  <si>
    <t>Khoản 3 và khoản 14 của Điều 10; Điều 22 Nghị định 123/2020/NĐ-CP</t>
  </si>
  <si>
    <t>Ngày lập (Ngày tháng năm lập hóa đơn)</t>
  </si>
  <si>
    <t>Bắt buộc (Trừ trường hợp Loại hàng hóa, dịch vụ kinh doanh là 1- Xăng dầu)</t>
  </si>
  <si>
    <t>TNMua</t>
  </si>
  <si>
    <t>Điều 10, Điều 22 Nghị định 123/2020/NĐ-CP</t>
  </si>
  <si>
    <t>MSTNMua</t>
  </si>
  <si>
    <t>Mã khách hàng</t>
  </si>
  <si>
    <t>MKHang</t>
  </si>
  <si>
    <t>Điều 22 Nghị định 123/2020/NĐ-CP</t>
  </si>
  <si>
    <t>Mã hàng hóa, dịch vụ</t>
  </si>
  <si>
    <t>MHHDVu</t>
  </si>
  <si>
    <t>Bắt buộc (Đối với Loại hàng hóa, dịch vụ kinh doanh là 1- Xăng dầu)</t>
  </si>
  <si>
    <t>Tên hàng hóa, dịch vụ (Mặt hàng)</t>
  </si>
  <si>
    <t>Đơn vị tính</t>
  </si>
  <si>
    <t>DVTinh</t>
  </si>
  <si>
    <t>Bắt buộc (Đối với Loại hàng hóa, dịch vụ kinh doanh là 1- Xăng dầu (trừ trường hợp Trạng thái là Điều chỉnh, Giải trình, Sai sót do tổng hợp))</t>
  </si>
  <si>
    <t>SLuong</t>
  </si>
  <si>
    <t>Tổng giá trị hàng hóa, dịch vụ bán ra chưa có thuế GTGT</t>
  </si>
  <si>
    <t>TTCThue</t>
  </si>
  <si>
    <t>Thuế suất (Thuế suất thuế GTGT)</t>
  </si>
  <si>
    <t>TSuat</t>
  </si>
  <si>
    <t>Chuỗi ký tự (chi tiết tại Phụ lục V kèm theo Quy định này)</t>
  </si>
  <si>
    <t>Tổng tiền thuế (Tổng tiền thuế GTGT)</t>
  </si>
  <si>
    <t>TgTThue</t>
  </si>
  <si>
    <t>TgTTToan</t>
  </si>
  <si>
    <t>TThai</t>
  </si>
  <si>
    <t>Loại hóa đơn có liên quan (Loại hóa đơn bị thay thế/điều chỉnh)</t>
  </si>
  <si>
    <t>LHDCLQuan</t>
  </si>
  <si>
    <t>Bắt buộc (Đối với trường hợp điều chỉnh, thay thế cho hóa đơn có Ký hiệu mẫu số hóa đơn, Ký hiệu hóa đơn, Số hóa đơn)</t>
  </si>
  <si>
    <t>Ký hiệu mẫu số hóa đơn có liên quan (Ký hiệu mẫu số hóa đơn bị thay thế/điều chỉnh)</t>
  </si>
  <si>
    <t>KHMSHDCLQuan</t>
  </si>
  <si>
    <t>Ký hiệu hóa đơn có liên quan (Ký hiệu hóa đơn bị thay thế/điều chỉnh)</t>
  </si>
  <si>
    <t>KHHDCLQuan</t>
  </si>
  <si>
    <t>Số hóa đơn có liên quan (Số hóa đơn bị thay thế/điều chỉnh)</t>
  </si>
  <si>
    <t>SHDCLQuan</t>
  </si>
  <si>
    <t>Loại kỳ dữ liệu điều chỉnh</t>
  </si>
  <si>
    <t>LKDLDChinh</t>
  </si>
  <si>
    <t>Bắt buộc (Đối với trường hợp điều chỉnh cho hóa đơn không có Ký hiệu mẫu số hóa đơn, Ký hiệu hóa đơn, Số hóa đơn hoặc Loại hàng hóa, dịch vụ kinh doanh là 1 - Xăng dầu)</t>
  </si>
  <si>
    <t>Kỳ dữ liệu điều chỉnh</t>
  </si>
  <si>
    <t>KDLDChinh</t>
  </si>
  <si>
    <t>Bắt buộc (Đối với trường hợp điều chỉnh cho hóa đơn không có Ký hiệu mẫu số hóa đơn, Ký hiệu hóa đơn, Số hóa đơn hoặc Loại hàng hóa, dịch vụ kinh doanh là 1- Xăng dầu)</t>
  </si>
  <si>
    <t>Số thông báo (Số thông báo của CQT về hóa đơn điện tử cần rà soát)</t>
  </si>
  <si>
    <t>STBao</t>
  </si>
  <si>
    <t>Bắt buộc (đối với trường hợp giải trình theo thông báo của CQT)</t>
  </si>
  <si>
    <t>Ngày thông báo (Ngày thông báo của CQT về hóa đơn điện tử cần rà soát)</t>
  </si>
  <si>
    <t>GChu</t>
  </si>
  <si>
    <t>Thẻ BTHDLieu\DSCKS chứa thông tin chữ ký số, bao gồm chữ ký số của NNT hoặc đại diện hợp pháp và các chữ ký số khác (nếu có).</t>
  </si>
  <si>
    <t>Thẻ BTHDLieu\DSCKS\NNT chứa thông tin chữ ký số của NNT hoặc của đại diện hợp pháp (Ký trên thẻ BTHDLieuYDLBTHop và thẻ BTHDLieu\DSCKS\NNT\Signature\Object)</t>
  </si>
  <si>
    <t>Thẻ BTHDLieuYDSCKSXCCKSKhac chứa các chữ ký số khác (nếu có) (chữ ký trên thẻ BTHDLieu\DLBTHop và thẻ Signature\Object của chữ ký số khác (nếu cần) ).</t>
  </si>
  <si>
    <t>PHỤ LỤC VII</t>
  </si>
  <si>
    <t>LOẠI KỲ TÍNH THUẾ/ KỲ DỮ LIỆU VÀ KỲ TÍNH THUẾ/ KỲ DỮ LIỆU</t>
  </si>
  <si>
    <t>1. Danh mục các loại kỳ:</t>
  </si>
  <si>
    <t>Kỳ theo tháng</t>
  </si>
  <si>
    <t>Q</t>
  </si>
  <si>
    <t>Kỳ theo quý</t>
  </si>
  <si>
    <t>Kỳ theo ngày</t>
  </si>
  <si>
    <r>
      <t>2. Định dạng trường kỳ theo tháng, quý: N</t>
    </r>
    <r>
      <rPr>
        <b/>
        <vertAlign val="subscript"/>
        <sz val="12"/>
        <color theme="1"/>
        <rFont val="Times New Roman"/>
        <family val="1"/>
      </rPr>
      <t>1</t>
    </r>
    <r>
      <rPr>
        <b/>
        <sz val="12"/>
        <color theme="1"/>
        <rFont val="Times New Roman"/>
        <family val="1"/>
      </rPr>
      <t>N</t>
    </r>
    <r>
      <rPr>
        <b/>
        <vertAlign val="subscript"/>
        <sz val="12"/>
        <color theme="1"/>
        <rFont val="Times New Roman"/>
        <family val="1"/>
      </rPr>
      <t>2</t>
    </r>
    <r>
      <rPr>
        <b/>
        <sz val="12"/>
        <color theme="1"/>
        <rFont val="Times New Roman"/>
        <family val="1"/>
      </rPr>
      <t>/Y</t>
    </r>
    <r>
      <rPr>
        <b/>
        <vertAlign val="subscript"/>
        <sz val="12"/>
        <color theme="1"/>
        <rFont val="Times New Roman"/>
        <family val="1"/>
      </rPr>
      <t>1</t>
    </r>
    <r>
      <rPr>
        <b/>
        <sz val="12"/>
        <color theme="1"/>
        <rFont val="Times New Roman"/>
        <family val="1"/>
      </rPr>
      <t>Y</t>
    </r>
    <r>
      <rPr>
        <b/>
        <vertAlign val="subscript"/>
        <sz val="12"/>
        <color theme="1"/>
        <rFont val="Times New Roman"/>
        <family val="1"/>
      </rPr>
      <t>2</t>
    </r>
    <r>
      <rPr>
        <b/>
        <sz val="12"/>
        <color theme="1"/>
        <rFont val="Times New Roman"/>
        <family val="1"/>
      </rPr>
      <t>Y</t>
    </r>
    <r>
      <rPr>
        <b/>
        <vertAlign val="subscript"/>
        <sz val="12"/>
        <color theme="1"/>
        <rFont val="Times New Roman"/>
        <family val="1"/>
      </rPr>
      <t>3</t>
    </r>
    <r>
      <rPr>
        <b/>
        <sz val="12"/>
        <color theme="1"/>
        <rFont val="Times New Roman"/>
        <family val="1"/>
      </rPr>
      <t>Y</t>
    </r>
    <r>
      <rPr>
        <b/>
        <vertAlign val="subscript"/>
        <sz val="12"/>
        <color theme="1"/>
        <rFont val="Times New Roman"/>
        <family val="1"/>
      </rPr>
      <t>4</t>
    </r>
  </si>
  <si>
    <t>Trong đó:</t>
  </si>
  <si>
    <r>
      <t>- N</t>
    </r>
    <r>
      <rPr>
        <vertAlign val="subscript"/>
        <sz val="12"/>
        <color theme="1"/>
        <rFont val="Times New Roman"/>
        <family val="1"/>
      </rPr>
      <t>1</t>
    </r>
    <r>
      <rPr>
        <sz val="12"/>
        <color theme="1"/>
        <rFont val="Times New Roman"/>
        <family val="1"/>
      </rPr>
      <t>N</t>
    </r>
    <r>
      <rPr>
        <vertAlign val="subscript"/>
        <sz val="12"/>
        <color theme="1"/>
        <rFont val="Times New Roman"/>
        <family val="1"/>
      </rPr>
      <t>2</t>
    </r>
    <r>
      <rPr>
        <sz val="12"/>
        <color theme="1"/>
        <rFont val="Times New Roman"/>
        <family val="1"/>
      </rPr>
      <t> là 2 số chỉ tháng nếu loại kỳ là T hoặc là 2 số tối đa chỉ quý nếu loại kỳ là Q.</t>
    </r>
  </si>
  <si>
    <r>
      <t>- Y</t>
    </r>
    <r>
      <rPr>
        <vertAlign val="subscript"/>
        <sz val="12"/>
        <color theme="1"/>
        <rFont val="Times New Roman"/>
        <family val="1"/>
      </rPr>
      <t>1</t>
    </r>
    <r>
      <rPr>
        <sz val="12"/>
        <color theme="1"/>
        <rFont val="Times New Roman"/>
        <family val="1"/>
      </rPr>
      <t>Y</t>
    </r>
    <r>
      <rPr>
        <vertAlign val="subscript"/>
        <sz val="12"/>
        <color theme="1"/>
        <rFont val="Times New Roman"/>
        <family val="1"/>
      </rPr>
      <t>2</t>
    </r>
    <r>
      <rPr>
        <sz val="12"/>
        <color theme="1"/>
        <rFont val="Times New Roman"/>
        <family val="1"/>
      </rPr>
      <t>Y</t>
    </r>
    <r>
      <rPr>
        <vertAlign val="subscript"/>
        <sz val="12"/>
        <color theme="1"/>
        <rFont val="Times New Roman"/>
        <family val="1"/>
      </rPr>
      <t>3</t>
    </r>
    <r>
      <rPr>
        <sz val="12"/>
        <color theme="1"/>
        <rFont val="Times New Roman"/>
        <family val="1"/>
      </rPr>
      <t>Y</t>
    </r>
    <r>
      <rPr>
        <vertAlign val="subscript"/>
        <sz val="12"/>
        <color theme="1"/>
        <rFont val="Times New Roman"/>
        <family val="1"/>
      </rPr>
      <t>4</t>
    </r>
    <r>
      <rPr>
        <sz val="12"/>
        <color theme="1"/>
        <rFont val="Times New Roman"/>
        <family val="1"/>
      </rPr>
      <t> là 4 số chỉ kỳ năm.</t>
    </r>
  </si>
  <si>
    <t>Ví dụ 1: Kỳ tính thuế tháng 12 năm 2022 được biểu diễn bằng các thẻ: LKTThue = T; KTThue = 12/2022</t>
  </si>
  <si>
    <t>Ví dụ 2: Kỳ tính thuế quý 3 năm 2022 được biểu diễn bằng các thẻ: LKTThue = Q; KTThue = 3/2022</t>
  </si>
  <si>
    <r>
      <t>3. Định dạng trường kỳ theo ngày: N</t>
    </r>
    <r>
      <rPr>
        <b/>
        <vertAlign val="subscript"/>
        <sz val="12"/>
        <color theme="1"/>
        <rFont val="Times New Roman"/>
        <family val="1"/>
      </rPr>
      <t>1</t>
    </r>
    <r>
      <rPr>
        <b/>
        <sz val="12"/>
        <color theme="1"/>
        <rFont val="Times New Roman"/>
        <family val="1"/>
      </rPr>
      <t>N</t>
    </r>
    <r>
      <rPr>
        <b/>
        <vertAlign val="subscript"/>
        <sz val="12"/>
        <color theme="1"/>
        <rFont val="Times New Roman"/>
        <family val="1"/>
      </rPr>
      <t>2</t>
    </r>
    <r>
      <rPr>
        <b/>
        <sz val="12"/>
        <color theme="1"/>
        <rFont val="Times New Roman"/>
        <family val="1"/>
      </rPr>
      <t>/N</t>
    </r>
    <r>
      <rPr>
        <b/>
        <vertAlign val="subscript"/>
        <sz val="12"/>
        <color theme="1"/>
        <rFont val="Times New Roman"/>
        <family val="1"/>
      </rPr>
      <t>3</t>
    </r>
    <r>
      <rPr>
        <b/>
        <sz val="12"/>
        <color theme="1"/>
        <rFont val="Times New Roman"/>
        <family val="1"/>
      </rPr>
      <t>N</t>
    </r>
    <r>
      <rPr>
        <b/>
        <vertAlign val="subscript"/>
        <sz val="12"/>
        <color theme="1"/>
        <rFont val="Times New Roman"/>
        <family val="1"/>
      </rPr>
      <t>4</t>
    </r>
    <r>
      <rPr>
        <b/>
        <sz val="12"/>
        <color theme="1"/>
        <rFont val="Times New Roman"/>
        <family val="1"/>
      </rPr>
      <t>/Y</t>
    </r>
    <r>
      <rPr>
        <b/>
        <vertAlign val="subscript"/>
        <sz val="12"/>
        <color theme="1"/>
        <rFont val="Times New Roman"/>
        <family val="1"/>
      </rPr>
      <t>1</t>
    </r>
    <r>
      <rPr>
        <b/>
        <sz val="12"/>
        <color theme="1"/>
        <rFont val="Times New Roman"/>
        <family val="1"/>
      </rPr>
      <t>Y</t>
    </r>
    <r>
      <rPr>
        <b/>
        <vertAlign val="subscript"/>
        <sz val="12"/>
        <color theme="1"/>
        <rFont val="Times New Roman"/>
        <family val="1"/>
      </rPr>
      <t>2</t>
    </r>
    <r>
      <rPr>
        <b/>
        <sz val="12"/>
        <color theme="1"/>
        <rFont val="Times New Roman"/>
        <family val="1"/>
      </rPr>
      <t>Y</t>
    </r>
    <r>
      <rPr>
        <b/>
        <vertAlign val="subscript"/>
        <sz val="12"/>
        <color theme="1"/>
        <rFont val="Times New Roman"/>
        <family val="1"/>
      </rPr>
      <t>3</t>
    </r>
    <r>
      <rPr>
        <b/>
        <sz val="12"/>
        <color theme="1"/>
        <rFont val="Times New Roman"/>
        <family val="1"/>
      </rPr>
      <t>Y</t>
    </r>
    <r>
      <rPr>
        <b/>
        <vertAlign val="subscript"/>
        <sz val="12"/>
        <color theme="1"/>
        <rFont val="Times New Roman"/>
        <family val="1"/>
      </rPr>
      <t>4</t>
    </r>
  </si>
  <si>
    <r>
      <t>- N</t>
    </r>
    <r>
      <rPr>
        <vertAlign val="subscript"/>
        <sz val="12"/>
        <color theme="1"/>
        <rFont val="Times New Roman"/>
        <family val="1"/>
      </rPr>
      <t>1</t>
    </r>
    <r>
      <rPr>
        <sz val="12"/>
        <color theme="1"/>
        <rFont val="Times New Roman"/>
        <family val="1"/>
      </rPr>
      <t>N</t>
    </r>
    <r>
      <rPr>
        <vertAlign val="subscript"/>
        <sz val="12"/>
        <color theme="1"/>
        <rFont val="Times New Roman"/>
        <family val="1"/>
      </rPr>
      <t>2</t>
    </r>
    <r>
      <rPr>
        <sz val="12"/>
        <color theme="1"/>
        <rFont val="Times New Roman"/>
        <family val="1"/>
      </rPr>
      <t> là 2 số chỉ ngày.</t>
    </r>
  </si>
  <si>
    <r>
      <t>- N</t>
    </r>
    <r>
      <rPr>
        <vertAlign val="subscript"/>
        <sz val="12"/>
        <color theme="1"/>
        <rFont val="Times New Roman"/>
        <family val="1"/>
      </rPr>
      <t>3</t>
    </r>
    <r>
      <rPr>
        <sz val="12"/>
        <color theme="1"/>
        <rFont val="Times New Roman"/>
        <family val="1"/>
      </rPr>
      <t>N</t>
    </r>
    <r>
      <rPr>
        <vertAlign val="subscript"/>
        <sz val="12"/>
        <color theme="1"/>
        <rFont val="Times New Roman"/>
        <family val="1"/>
      </rPr>
      <t>4</t>
    </r>
    <r>
      <rPr>
        <sz val="12"/>
        <color theme="1"/>
        <rFont val="Times New Roman"/>
        <family val="1"/>
      </rPr>
      <t> là 2 số chỉ tháng.</t>
    </r>
  </si>
  <si>
    <r>
      <t>- Y</t>
    </r>
    <r>
      <rPr>
        <vertAlign val="subscript"/>
        <sz val="12"/>
        <color theme="1"/>
        <rFont val="Times New Roman"/>
        <family val="1"/>
      </rPr>
      <t>1</t>
    </r>
    <r>
      <rPr>
        <sz val="12"/>
        <color theme="1"/>
        <rFont val="Times New Roman"/>
        <family val="1"/>
      </rPr>
      <t>Y</t>
    </r>
    <r>
      <rPr>
        <vertAlign val="subscript"/>
        <sz val="12"/>
        <color theme="1"/>
        <rFont val="Times New Roman"/>
        <family val="1"/>
      </rPr>
      <t>2</t>
    </r>
    <r>
      <rPr>
        <sz val="12"/>
        <color theme="1"/>
        <rFont val="Times New Roman"/>
        <family val="1"/>
      </rPr>
      <t>Y</t>
    </r>
    <r>
      <rPr>
        <vertAlign val="subscript"/>
        <sz val="12"/>
        <color theme="1"/>
        <rFont val="Times New Roman"/>
        <family val="1"/>
      </rPr>
      <t>3</t>
    </r>
    <r>
      <rPr>
        <sz val="12"/>
        <color theme="1"/>
        <rFont val="Times New Roman"/>
        <family val="1"/>
      </rPr>
      <t>Y</t>
    </r>
    <r>
      <rPr>
        <vertAlign val="subscript"/>
        <sz val="12"/>
        <color theme="1"/>
        <rFont val="Times New Roman"/>
        <family val="1"/>
      </rPr>
      <t>4</t>
    </r>
    <r>
      <rPr>
        <sz val="12"/>
        <color theme="1"/>
        <rFont val="Times New Roman"/>
        <family val="1"/>
      </rPr>
      <t> là 4 số chỉ năm.</t>
    </r>
  </si>
  <si>
    <t>Ví dụ: Kỳ dữ liệu ngày 15 tháng 12 năm 2022 được biểu diễn bằng các thẻ: LKDLieu - N; KDLieu - 15/12/2022</t>
  </si>
  <si>
    <t>- Khoản 1 và khoản 14 của Điều 10; Điều 22 Nghị định 123/2020/NĐ-CP.
- Điều 4 Thông tư 78/2021/TT-BTC</t>
  </si>
  <si>
    <t>Mục đích:</t>
  </si>
  <si>
    <t>-</t>
  </si>
  <si>
    <t>Chuyển dữ liệu hóa đơn điện tử không có mã của cơ quan thuế đã lập đến cơ quan thuế</t>
  </si>
  <si>
    <t>Cùng thời hạn nộp hồ sơ khai thuế giá trị gia tăng</t>
  </si>
  <si>
    <t>Thời điểm chuyển</t>
  </si>
  <si>
    <t>Các thức thực hiện</t>
  </si>
  <si>
    <t>Người bán lập Bảng tổng hợp dữ liệu hóa đơn điện tử hàng hóa, cung cấp dịch vụ phát sinh trong tháng hoặc quý (tính từ ngày đầu của tháng, quý đến ngày cuối cùng của tháng hoặc quý)</t>
  </si>
  <si>
    <t>Gửi cơ quan thuế cùng với thời gian gửi Tờ khai thuế giá trị gia tăng theo quy định của Luật Quản lý thuế số 38/2019/QH14 và các văn bản hướng dẫn thi hành.</t>
  </si>
  <si>
    <t>Lưu ý</t>
  </si>
  <si>
    <t>Trường hợp phát sinh số lượng hóa đơn lớn thì bảng tổng hợp sẽ được tách theo định dạng chuẩn dữ liệu của cơ quan thuế nhằm đảm bảo yều cầu gửi nhận dữ liệu trên đường truyền.</t>
  </si>
  <si>
    <t>Đối với hóa đơn gửi theo bảng tổng hợp thì người bán gửi thông tin hủy, điều chỉnh trực tiếp trên bảng tổng hợp của các kỳ tiếp theo mà không gửi thông báo hóa đơn điện tử có sai sót theo Mẫu số 04/SS-HĐĐT</t>
  </si>
  <si>
    <t>Các hóa đơn được lập cho tổng doanh thu của người mua là cá nhân không kinh doanh phát sinh trong ngày hoặc tháng theo bảng kê chi tiết thì người bán chỉ gửi dữ liệu hóa đơn điện tử (không kèm bảng kê chi tiết) đến cơ quan thuế</t>
  </si>
  <si>
    <r>
      <t xml:space="preserve">Trường hợp bán xăng dầu cho khách hàng thì người bán tổng hợp dữ liệu tất cả các hóa đơn bán xăng dầu </t>
    </r>
    <r>
      <rPr>
        <b/>
        <sz val="13"/>
        <rFont val="Times New Roman"/>
        <family val="1"/>
      </rPr>
      <t>trong ngày theo từng mặt hàng</t>
    </r>
    <r>
      <rPr>
        <sz val="13"/>
        <color theme="5"/>
        <rFont val="Times New Roman"/>
        <family val="1"/>
      </rPr>
      <t xml:space="preserve"> để thể hiện trên bảng tổng hợp dữ liệu hóa đơn điện tử và chuyển bảng tổng hợp dữ liệu hóa đơn điện tử này </t>
    </r>
    <r>
      <rPr>
        <b/>
        <sz val="13"/>
        <rFont val="Times New Roman"/>
        <family val="1"/>
      </rPr>
      <t>ngay trong ngày</t>
    </r>
    <r>
      <rPr>
        <sz val="13"/>
        <color theme="5"/>
        <rFont val="Times New Roman"/>
        <family val="1"/>
      </rPr>
      <t>.</t>
    </r>
  </si>
  <si>
    <t>Khi chọn dòng ứng với mã thông điệp: 400 - Thông điệp chuyển bảng tổng hợp dữ liệu hóa đơn điện tử đến cơ quan thuế (Mẫu số 01/TH-HĐĐT)</t>
  </si>
  <si>
    <r>
      <t xml:space="preserve">&lt;STTThe&gt;
</t>
    </r>
    <r>
      <rPr>
        <sz val="11"/>
        <color rgb="FF00B050"/>
        <rFont val="Times New Roman"/>
        <family val="1"/>
      </rPr>
      <t>Số thứ tự thẻ &lt;Tbao&gt; trong thông điệp thông báo về hóa đơn điện tử có sai sót</t>
    </r>
  </si>
  <si>
    <t>Mẫu số bảng tổng hợp</t>
  </si>
  <si>
    <t>Tên bảng tổng hợp</t>
  </si>
  <si>
    <r>
      <t xml:space="preserve">&lt;SBTHDLieu&gt;
</t>
    </r>
    <r>
      <rPr>
        <sz val="11"/>
        <color rgb="FF00B050"/>
        <rFont val="Times New Roman"/>
        <family val="1"/>
      </rPr>
      <t>(Số thứ tự bảng tổng hợp dữ liệu)</t>
    </r>
  </si>
  <si>
    <t xml:space="preserve">Loại hàng hóa </t>
  </si>
  <si>
    <t>(Loại hàng hóa, dịch vụ kinh doanh)</t>
  </si>
  <si>
    <t>Số bảng tổng hợp dữ liệu</t>
  </si>
  <si>
    <t xml:space="preserve">&lt;LKDLieui&gt;
</t>
  </si>
  <si>
    <t>&lt;KDLieu&gt;</t>
  </si>
  <si>
    <t>&lt;LHHoa&gt;</t>
  </si>
  <si>
    <r>
      <rPr>
        <sz val="11"/>
        <color theme="5"/>
        <rFont val="Times New Roman"/>
        <family val="1"/>
      </rPr>
      <t>&lt;HDDIn&gt;</t>
    </r>
    <r>
      <rPr>
        <sz val="11"/>
        <color rgb="FF00B050"/>
        <rFont val="Times New Roman"/>
        <family val="2"/>
        <charset val="163"/>
      </rPr>
      <t xml:space="preserve">
Nếu thẻ &lt;HDDIn&gt; có giá trị là 1 thì ô này được tích.
Nếu thẻ &lt;HDDIn&gt; có giá trị là 0 thì ô này không tichs</t>
    </r>
  </si>
  <si>
    <r>
      <rPr>
        <sz val="11"/>
        <color theme="5"/>
        <rFont val="Times New Roman"/>
        <family val="1"/>
      </rPr>
      <t>&lt;HDDIn&gt;</t>
    </r>
    <r>
      <rPr>
        <sz val="11"/>
        <color rgb="FF00B050"/>
        <rFont val="Times New Roman"/>
        <family val="2"/>
        <charset val="163"/>
      </rPr>
      <t xml:space="preserve">
Nếu thẻ &lt;LDau&gt; có giá trị là 1 thì ô này được tích và trường &lt;Bổ sung lần thứ&gt; để trống
Nếu thẻ &lt;LDau&gt; có giá trị là 0 thì ô này không tích và trường &lt;Bổ sung lần thứ&gt; hiển thị giá trị trong thẻ </t>
    </r>
    <r>
      <rPr>
        <sz val="11"/>
        <color theme="5"/>
        <rFont val="Times New Roman"/>
        <family val="1"/>
      </rPr>
      <t>&lt;BSLThu&gt;</t>
    </r>
  </si>
  <si>
    <r>
      <t xml:space="preserve">&lt;BSLThu&gt;
</t>
    </r>
    <r>
      <rPr>
        <sz val="11"/>
        <color rgb="FF00B050"/>
        <rFont val="Times New Roman"/>
        <family val="1"/>
      </rPr>
      <t xml:space="preserve">Nếu thẻ &lt;LDau&gt; có giá trị là 1 thì ô này được tích và trường &lt;Bổ sung lần thứ&gt; để trống
Nếu thẻ &lt;LDau&gt; có giá trị là 0 thì ô này không tích và trường &lt;Bổ sung lần thứ&gt; hiển thị giá trị trong thẻ </t>
    </r>
    <r>
      <rPr>
        <sz val="11"/>
        <color theme="5"/>
        <rFont val="Times New Roman"/>
        <family val="1"/>
      </rPr>
      <t>&lt;BSLThu&gt;</t>
    </r>
  </si>
  <si>
    <t>Thống kê theo ngày lập bảng tổng hợp</t>
  </si>
  <si>
    <t>Bổ sung dòng các tab chi tiết khi chọn dòng thông điệp có mã loại thông điệp 400 (vị trí: dòng 249)</t>
  </si>
  <si>
    <t>Thông tin hóa đơn không mã không hợp lệ</t>
  </si>
  <si>
    <r>
      <t xml:space="preserve">1-Mã lỗi: &lt;MLoi&gt;; Mô tả: &lt;MTa&gt;; Hướng dẫn xử lý (nếu có): &lt;HDXLy&gt;; Ghi chú (nếu có): &lt;GChu&gt;./.
2-…..
</t>
    </r>
    <r>
      <rPr>
        <sz val="11"/>
        <color rgb="FF00B050"/>
        <rFont val="Times New Roman"/>
        <family val="1"/>
      </rPr>
      <t>Các thẻ tại thẻ TBao\DLTBao\LHDKMa\DSHDon\HDon\DSLDo</t>
    </r>
  </si>
  <si>
    <t>Khi thẻ &lt;LTBao&gt; có giá trị là: 3 thì tab chức năng là &lt;Thông báo kết quả đối chiếu sơ bộ thông tin từng hóa đơn không mã không hợp lệ&gt;, dữ liệu được lấy tử các thẻ con của thẻ &lt;LHDKMa&gt;</t>
  </si>
  <si>
    <t>Tab Thông tin hóa đơn không mã không hợp lệ</t>
  </si>
  <si>
    <t>Bổ sung mô tả tab chức năng &lt;Thông tin hóa đơn không mã không hợp lệ&gt; khi NSD chọn dòng là thông điệp 204 (Vị trí: Từ dòng 154 đến dòng 180)</t>
  </si>
  <si>
    <r>
      <t xml:space="preserve">Hủy  </t>
    </r>
    <r>
      <rPr>
        <sz val="11"/>
        <color theme="6"/>
        <rFont val="Wingdings 3"/>
        <family val="1"/>
        <charset val="2"/>
      </rPr>
      <t>q</t>
    </r>
  </si>
  <si>
    <t>- Trường &lt;Hủy/ Điều chỉnh/ Thay thế/ Giải trình&gt;: Mặc định hiện thị giá trị là Hủy và NSD chọn lại trong danh mục có sẵn</t>
  </si>
  <si>
    <t>nên mặc định trong trường hợp này không hiển thị 2 giá trị "2-Hủy" và "3-Thay thế". (Với các dòng dữ liệu mà Cột ký hiệu mẫu số, ký hiệu hóa đơn, số hóa đơn để trống thì mặc định hiện thị giá trị "Điều chỉnh"</t>
  </si>
  <si>
    <t>- Trường &lt;Hủy/ Điều chỉnh/ Thay thế/ Giải trình&gt;: Mặc định hiện thị giá trị là "Hủy" và NSD chọn lại trong danh mục có sẵn (Hủy, Điều chỉnh, Thay thế, Giải trình)</t>
  </si>
  <si>
    <t>Ô này mở ra để NSD chọn khi đã tích chọn dòng thông báo tương ứng ở trên</t>
  </si>
  <si>
    <t>Tích chọn thì dòng thông báo tương ứng muốn giải trình. Tích 1 dòng duy nhất.</t>
  </si>
  <si>
    <t>Khi tích chọn thông báo thì khóa lại. Bỏ tích chọn thì mở ra để NSD chọn lại</t>
  </si>
  <si>
    <t>Khi muốn chọn thông báo để giải trình thì tích chọn. Sau khi tích chọn thì hệ thống sẽ mở trường &lt;Hủy/ Điều chỉnh/ Thay thế/ Giải trình&gt; và &lt;Lý do&gt; để NSD tùy chỉnh</t>
  </si>
  <si>
    <t>NSD chỉ tích 1 thông báo duy nhất.</t>
  </si>
  <si>
    <t xml:space="preserve">Khi đã tích chọn 1 thông báo. </t>
  </si>
  <si>
    <t>+</t>
  </si>
  <si>
    <t>NSD vẫn có thể: Bấm vào số thông báo ở dòng thông báo khác để tải file XML của thông báo về máy để xem trên iTaxview</t>
  </si>
  <si>
    <t>NSD vẫn có thể: Kích đúp vào dòng thông báo khác để hiển thị giao diện xem bản thể hiện của thông báo và có biểu tượng tải file theo 2 định dạng là PDF và XML về thiết bị. File XML có thể xem được trên iTaxview</t>
  </si>
  <si>
    <t>1-Bấm vào số thông báo sẽ tải được file XML của thông báo về máy để xem trên iTaxview
2-Kích đúp vào dòng thông báo sẽ hiển thị giao diện xem bản thể hiện của thông báo và có biểu tượng tải file theo 2 định dạng là PDF và XML về thiết bị. File XML có thể xem được trên iTaxview</t>
  </si>
  <si>
    <t>NSD vẫn chọn dòng thông báo khác nhưng không hiển thị tại giao diện &lt;Các hóa đơn cần rà soát&gt; thông tin các hóa đơn tương tứng với thông báo khác đó.</t>
  </si>
  <si>
    <t>Khi tích sang thông báo khác:</t>
  </si>
  <si>
    <t>Chọn &lt;Đồng ý&gt; thì bỏ tích chọn thông báo đã chọn và tích chọn thông báo muốn chuyển sang. Chọn &lt;Không&gt; thì quay lại giao diện và vẫn tích chọn thông báo trước đó.</t>
  </si>
  <si>
    <t>Nếu hệ thống kiểm tra trường &lt;Hủy/ Điều chỉnh/ Thay thế/ Giải trình&gt; và &lt;Lý do&gt; mà đã có dữ liệu thì sẽ thông báo. Nội dung thông báo như sau</t>
  </si>
  <si>
    <t xml:space="preserve">Nếu hệ thống kiểm tra trường &lt;Hủy/ Điều chỉnh/ Thay thế/ Giải trình&gt; và &lt;Lý do&gt; mà chưa có dữ liệu thì không thông báo, bỏ tích chọn thông báo cũ và tích chọn thông báo NSD vừa tích </t>
  </si>
  <si>
    <t>Khi NSD thực hiện tính năng lọc thì hiển thị biểu tượng lọc dưới vùng chọn tham số thời gian</t>
  </si>
  <si>
    <t>Chọn và điền thời gian. Bấm &lt;Lấy dữ liệu&gt; hệ thống sẽ hiển thị các thông báo về việc hóa đơn điện tử cần rà soát theo quy định tại Nghị định số 123/2020/NĐ-CP (Mẫu 01/TB-RSĐT) có ngày thông báo phù hợp với khoản thời gian đã chọn</t>
  </si>
  <si>
    <t>Vùng tham số chọn thời gian và nút &lt;Lấy dữ liệu&gt; sẽ khóa lại. Vùng tham số chọn thời gian và nút &lt;Lấy dữ liệu&gt; sẽ mở ra nếu không có thông báo nào được tích chọn.</t>
  </si>
  <si>
    <t>nên mặc định trong trường hợp này không hiển thị 2 giá trị "1-Hủy" và "3-Thay thế". (Với các dòng dữ liệu mà Cột ký hiệu mẫu số, ký hiệu hóa đơn, số hóa đơn để trống thì mặc định hiện thị giá trị "Điều chỉnh")</t>
  </si>
  <si>
    <t>Sau chọn &lt;Xác nhận&gt; thì kết quả xác nhận sẽ được trình bày ở giao diện ở bước trước đó</t>
  </si>
  <si>
    <t>Theo cột 1</t>
  </si>
  <si>
    <t>Theo cột 2 và 3</t>
  </si>
  <si>
    <t>Theo cột 4</t>
  </si>
  <si>
    <t>Theo cột 5</t>
  </si>
  <si>
    <t>Theo cột 8</t>
  </si>
  <si>
    <t>Theo cột 9</t>
  </si>
  <si>
    <t>Yêu cầu thao tác: Khi THÊM MỚI</t>
  </si>
  <si>
    <t>Yêu cầu thao tác: Khi SỬA</t>
  </si>
  <si>
    <t>NSD chọn Sửa/Chọn thông báo của CQT</t>
  </si>
  <si>
    <t>Vùng tham số sẽ khóa lại</t>
  </si>
  <si>
    <t>Chỉ hiện thị 1 dòng thông báo tương ứng đã chọn và lưu trước đó</t>
  </si>
  <si>
    <t>NSD có thể sửa luôn được trường &lt;Hủy/ Điều chỉnh/ Thay thế/ Giải trình&gt; và &lt;Lý do&gt;</t>
  </si>
  <si>
    <t>Nếu muốn chọn sang thông báo khác thì bỏ tích chọn. Hệ thống sẽ hiển thị cảnh báo như khi thêm mới. NSD chọn &lt;Đồng ý&gt; thì bỏ tích chọn và mở vùng chọn tham số thời gian để NSD chọn lại thời gian và lấy dữ liệu</t>
  </si>
  <si>
    <t>Sau khi bấm lấy dữ liệu thì tại giao diện &lt;Thông báo về việc hóa đơn điện tử cần rà soát theo quy định tại Nghị định số 123/2020/NĐ-CP (Mẫu 01/TB-RSĐT)&gt; sẽ hiển thị dữ liệu tương ứng</t>
  </si>
  <si>
    <t>Các thao tác tiếp theo thực hiện tương tự như khi thêm mới</t>
  </si>
  <si>
    <r>
      <rPr>
        <b/>
        <sz val="11"/>
        <rFont val="Times New Roman"/>
        <family val="1"/>
      </rPr>
      <t>Lọc</t>
    </r>
    <r>
      <rPr>
        <sz val="11"/>
        <rFont val="Times New Roman"/>
        <family val="1"/>
      </rPr>
      <t>:</t>
    </r>
    <r>
      <rPr>
        <sz val="11"/>
        <color theme="5"/>
        <rFont val="Times New Roman"/>
        <family val="1"/>
      </rPr>
      <t xml:space="preserve"> …(khi lọc mới xuất hiện và cách thể hiện trường lọc và giá trị lọc như nút &lt;Lọc&gt; ở giao diện bảng kê khác, khi &lt;Lấy dữ liệu&gt; thì các giá trị lọc sẽ bị xóa đi</t>
    </r>
  </si>
  <si>
    <t xml:space="preserve">Đối chiếu Ngày lập thông báo với ngày thông báo. Nếu ngày lập nhỏ hơn ngày thông báo thì không được chọn và hiện thị tooltip cảnh báo: </t>
  </si>
  <si>
    <t>Sheet 2.2.7.2.1</t>
  </si>
  <si>
    <t>Sửa giao diện &lt;Chọn thông báo của CQT&gt;</t>
  </si>
  <si>
    <r>
      <t xml:space="preserve">Chọn loại hóa đơn được sử dụng                                </t>
    </r>
    <r>
      <rPr>
        <sz val="9"/>
        <rFont val="Wingdings 3"/>
        <family val="1"/>
        <charset val="2"/>
      </rPr>
      <t>q</t>
    </r>
  </si>
  <si>
    <t>Thay đổi vị trí sắp xếp ô &lt;Ký hiêu&gt;: Chuyển lên để sau ô &lt;Loại hóa đơn&gt; và trước ô &lt; Ký hiệu mẫu số hóa đơn&gt; =&gt; Thay đổi giao diện &lt;Bộ ký hiệu hóa đơn &gt; Thêm&gt;</t>
  </si>
  <si>
    <t>Lập Mẫu số 01/ĐKTD-HĐĐT-Tờ khai đăng ký/thay đổi thông tin sử dụng dịch vụ hóa đơn điện tử; Gửi CQT và chờ CQT chấp nhận</t>
  </si>
  <si>
    <t xml:space="preserve">Gửi Thông điệp 106 </t>
  </si>
  <si>
    <t>Gửi Thông điệp mã loại thông điệp 106 - Chứa đơn đề nghị mẫu số 06/ĐN-PSĐT</t>
  </si>
  <si>
    <t xml:space="preserve">Nhận Thông điệp trả lời từ CQT, mã loại thông điệp là 204, Thẻ &lt;LTBao&gt; có giá trị là: 6. </t>
  </si>
  <si>
    <t>Gửi hóa đơn đi cấp mã từng lần phát sinh thì dùng thông điệp có mã loại thông điệp là 201</t>
  </si>
  <si>
    <t>Trong trường hợp được cấp mã thì nhận về thông điệp 202</t>
  </si>
  <si>
    <t>Trong trường hợp lỗi thì nhận về thông điệp 204, Thẻ &lt;LTBao&gt; có giá trị là: 1</t>
  </si>
  <si>
    <t>Mô tả sơ bộ</t>
  </si>
  <si>
    <t>Chỉ chọn được khi mục 1-Hình thức hóa đơn chọn &lt;Không có mã của cơ quan thuế&gt;</t>
  </si>
  <si>
    <t>Sheet 2.2.1.1</t>
  </si>
  <si>
    <t>Chọn mục 3 tại vị trị dòng 93. Bổ sung điều kiện: &lt;Chỉ chọn được khi mục 1-Hình thức hóa đơn chọn &lt;Không có mã của cơ quan thuế&gt;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</si>
</sst>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_-* #,##0_-;\-* #,##0_-;_-* &quot;-&quot;_-;_-@_-"/>
    <numFmt numFmtId="165" formatCode="_-* #,##0.00_-;\-* #,##0.00_-;_-* &quot;-&quot;_-;_-@_-"/>
  </numFmts>
  <fonts count="111" x14ac:knownFonts="1">
    <font>
      <sz val="11"/>
      <color theme="1"/>
      <name val="Times New Roman"/>
      <family val="2"/>
      <charset val="163"/>
    </font>
    <font>
      <sz val="11"/>
      <color theme="1"/>
      <name val="Times New Roman"/>
      <family val="1"/>
    </font>
    <font>
      <b/>
      <sz val="11"/>
      <color theme="1"/>
      <name val="Times New Roman"/>
      <family val="1"/>
    </font>
    <font>
      <sz val="11"/>
      <color rgb="FFFF0000"/>
      <name val="Times New Roman"/>
      <family val="1"/>
    </font>
    <font>
      <sz val="11"/>
      <name val="Arial"/>
      <family val="2"/>
    </font>
    <font>
      <b/>
      <sz val="11"/>
      <color rgb="FFFF0000"/>
      <name val="Times New Roman"/>
      <family val="1"/>
    </font>
    <font>
      <sz val="11"/>
      <color theme="5"/>
      <name val="Times New Roman"/>
      <family val="2"/>
      <charset val="163"/>
    </font>
    <font>
      <sz val="11"/>
      <color theme="1"/>
      <name val="Wingdings 2"/>
      <family val="1"/>
      <charset val="2"/>
    </font>
    <font>
      <b/>
      <sz val="11"/>
      <color theme="8" tint="-0.499984740745262"/>
      <name val="Times New Roman"/>
      <family val="1"/>
    </font>
    <font>
      <sz val="11"/>
      <color theme="5"/>
      <name val="Times New Roman"/>
      <family val="1"/>
    </font>
    <font>
      <b/>
      <sz val="11"/>
      <color rgb="FF0070C0"/>
      <name val="Times New Roman"/>
      <family val="1"/>
    </font>
    <font>
      <sz val="11"/>
      <color rgb="FF00B050"/>
      <name val="Times New Roman"/>
      <family val="2"/>
      <charset val="163"/>
    </font>
    <font>
      <sz val="11"/>
      <color rgb="FF00B050"/>
      <name val="Times New Roman"/>
      <family val="1"/>
    </font>
    <font>
      <b/>
      <sz val="11"/>
      <color theme="5"/>
      <name val="Times New Roman"/>
      <family val="1"/>
    </font>
    <font>
      <b/>
      <sz val="11"/>
      <color theme="0"/>
      <name val="Times New Roman"/>
      <family val="1"/>
    </font>
    <font>
      <u/>
      <sz val="11"/>
      <color theme="10"/>
      <name val="Times New Roman"/>
      <family val="2"/>
      <charset val="163"/>
    </font>
    <font>
      <b/>
      <sz val="11"/>
      <color theme="1"/>
      <name val="Wingdings 2"/>
      <family val="1"/>
      <charset val="2"/>
    </font>
    <font>
      <sz val="11"/>
      <name val="Wingdings 2"/>
      <family val="1"/>
      <charset val="2"/>
    </font>
    <font>
      <sz val="11"/>
      <color rgb="FF00B0F0"/>
      <name val="Times New Roman"/>
      <family val="1"/>
    </font>
    <font>
      <sz val="11"/>
      <name val="Times New Roman"/>
      <family val="2"/>
      <charset val="163"/>
    </font>
    <font>
      <sz val="9.35"/>
      <name val="Times New Roman"/>
      <family val="2"/>
      <charset val="163"/>
    </font>
    <font>
      <sz val="11"/>
      <name val="Times New Roman"/>
      <family val="1"/>
    </font>
    <font>
      <b/>
      <sz val="11"/>
      <name val="Times New Roman"/>
      <family val="1"/>
    </font>
    <font>
      <sz val="11"/>
      <color theme="5"/>
      <name val="Wingdings 2"/>
      <family val="1"/>
      <charset val="2"/>
    </font>
    <font>
      <b/>
      <sz val="11"/>
      <color rgb="FFFF0000"/>
      <name val="Wingdings 2"/>
      <family val="1"/>
      <charset val="2"/>
    </font>
    <font>
      <sz val="11"/>
      <color rgb="FF000000"/>
      <name val="Times New Roman"/>
      <family val="2"/>
      <charset val="163"/>
    </font>
    <font>
      <sz val="14"/>
      <color rgb="FF000000"/>
      <name val="Times New Roman"/>
      <family val="1"/>
    </font>
    <font>
      <sz val="11"/>
      <color theme="1"/>
      <name val="Times New Roman"/>
      <family val="2"/>
      <charset val="1"/>
    </font>
    <font>
      <i/>
      <sz val="11"/>
      <name val="Times New Roman"/>
      <family val="1"/>
    </font>
    <font>
      <b/>
      <sz val="11"/>
      <color theme="1"/>
      <name val="Times New Roman"/>
      <family val="2"/>
      <charset val="1"/>
    </font>
    <font>
      <sz val="11"/>
      <color rgb="FFFF0000"/>
      <name val="Times New Roman"/>
      <family val="2"/>
      <charset val="1"/>
    </font>
    <font>
      <b/>
      <sz val="11"/>
      <color rgb="FF000000"/>
      <name val="Times New Roman"/>
      <family val="1"/>
    </font>
    <font>
      <sz val="11"/>
      <color rgb="FF000000"/>
      <name val="Times New Roman"/>
      <family val="1"/>
    </font>
    <font>
      <u/>
      <sz val="11"/>
      <color theme="10"/>
      <name val="Times New Roman"/>
      <family val="2"/>
      <charset val="1"/>
    </font>
    <font>
      <b/>
      <sz val="11"/>
      <color theme="10"/>
      <name val="Times New Roman"/>
      <family val="1"/>
    </font>
    <font>
      <sz val="15"/>
      <color rgb="FF000000"/>
      <name val="Times New Roman"/>
      <family val="1"/>
    </font>
    <font>
      <i/>
      <sz val="11"/>
      <color rgb="FF000000"/>
      <name val="Times New Roman"/>
      <family val="1"/>
    </font>
    <font>
      <i/>
      <sz val="11"/>
      <color rgb="FF000000"/>
      <name val="Times New Roman"/>
      <family val="2"/>
      <charset val="1"/>
    </font>
    <font>
      <b/>
      <sz val="11"/>
      <color rgb="FF000000"/>
      <name val="Times New Roman"/>
      <family val="2"/>
      <charset val="1"/>
    </font>
    <font>
      <sz val="11"/>
      <color rgb="FF000000"/>
      <name val="Times New Roman"/>
      <family val="2"/>
      <charset val="1"/>
    </font>
    <font>
      <sz val="11"/>
      <color theme="1"/>
      <name val="Times New Roman"/>
      <family val="2"/>
      <charset val="163"/>
    </font>
    <font>
      <sz val="11"/>
      <color rgb="FFFF0000"/>
      <name val="Times New Roman"/>
      <family val="2"/>
      <charset val="163"/>
    </font>
    <font>
      <i/>
      <sz val="11"/>
      <color rgb="FF00B0F0"/>
      <name val="Times New Roman"/>
      <family val="1"/>
    </font>
    <font>
      <b/>
      <sz val="11"/>
      <color rgb="FF00B0F0"/>
      <name val="Wingdings 2"/>
      <family val="1"/>
      <charset val="2"/>
    </font>
    <font>
      <b/>
      <sz val="11"/>
      <color rgb="FF00B0F0"/>
      <name val="Times New Roman"/>
      <family val="1"/>
    </font>
    <font>
      <b/>
      <sz val="11"/>
      <color rgb="FF0070C0"/>
      <name val="Wingdings"/>
      <charset val="2"/>
    </font>
    <font>
      <sz val="10"/>
      <color rgb="FF00B050"/>
      <name val="Wingdings 3"/>
      <family val="1"/>
      <charset val="2"/>
    </font>
    <font>
      <sz val="9.35"/>
      <color theme="1"/>
      <name val="Times New Roman"/>
      <family val="2"/>
      <charset val="163"/>
    </font>
    <font>
      <b/>
      <sz val="11"/>
      <color rgb="FF00B050"/>
      <name val="Wingdings 2"/>
      <family val="1"/>
      <charset val="2"/>
    </font>
    <font>
      <sz val="11"/>
      <color rgb="FFFF0000"/>
      <name val="Wingdings 2"/>
      <family val="1"/>
      <charset val="2"/>
    </font>
    <font>
      <sz val="11"/>
      <color theme="8"/>
      <name val="Times New Roman"/>
      <family val="2"/>
      <charset val="163"/>
    </font>
    <font>
      <sz val="11"/>
      <name val="Webdings"/>
      <family val="1"/>
      <charset val="2"/>
    </font>
    <font>
      <sz val="11"/>
      <color theme="1"/>
      <name val="Webdings"/>
      <family val="1"/>
      <charset val="2"/>
    </font>
    <font>
      <sz val="11"/>
      <color theme="0"/>
      <name val="Times New Roman"/>
      <family val="2"/>
      <charset val="163"/>
    </font>
    <font>
      <sz val="9"/>
      <color theme="1"/>
      <name val="Wingdings 3"/>
      <family val="1"/>
      <charset val="2"/>
    </font>
    <font>
      <sz val="11"/>
      <color theme="0"/>
      <name val="Times New Roman"/>
      <family val="1"/>
    </font>
    <font>
      <sz val="11"/>
      <color theme="6"/>
      <name val="Times New Roman"/>
      <family val="2"/>
      <charset val="163"/>
    </font>
    <font>
      <sz val="11"/>
      <color theme="6"/>
      <name val="Wingdings 2"/>
      <family val="1"/>
      <charset val="2"/>
    </font>
    <font>
      <sz val="11"/>
      <name val="Wingdings"/>
      <charset val="2"/>
    </font>
    <font>
      <sz val="11"/>
      <color theme="6"/>
      <name val="Times New Roman"/>
      <family val="1"/>
    </font>
    <font>
      <sz val="11"/>
      <color rgb="FF00B050"/>
      <name val="Wingdings 2"/>
      <family val="1"/>
      <charset val="2"/>
    </font>
    <font>
      <b/>
      <sz val="11"/>
      <color theme="0"/>
      <name val="Times New Roman"/>
      <family val="2"/>
      <charset val="163"/>
    </font>
    <font>
      <b/>
      <sz val="11"/>
      <color theme="0"/>
      <name val="Wingdings 3"/>
      <family val="1"/>
      <charset val="2"/>
    </font>
    <font>
      <b/>
      <sz val="9.35"/>
      <color theme="0"/>
      <name val="Times New Roman"/>
      <family val="2"/>
      <charset val="163"/>
    </font>
    <font>
      <b/>
      <sz val="11"/>
      <color theme="6" tint="-0.249977111117893"/>
      <name val="Times New Roman"/>
      <family val="1"/>
    </font>
    <font>
      <sz val="11"/>
      <color theme="6" tint="-0.249977111117893"/>
      <name val="Times New Roman"/>
      <family val="1"/>
    </font>
    <font>
      <sz val="11"/>
      <color theme="6" tint="-0.249977111117893"/>
      <name val="Times New Roman"/>
      <family val="2"/>
      <charset val="163"/>
    </font>
    <font>
      <sz val="11"/>
      <color theme="6" tint="-0.249977111117893"/>
      <name val="Wingdings 2"/>
      <family val="1"/>
      <charset val="2"/>
    </font>
    <font>
      <sz val="11"/>
      <color theme="9" tint="0.39997558519241921"/>
      <name val="Times New Roman"/>
      <family val="2"/>
      <charset val="163"/>
    </font>
    <font>
      <sz val="11"/>
      <color theme="9" tint="0.39997558519241921"/>
      <name val="Times New Roman"/>
      <family val="1"/>
    </font>
    <font>
      <sz val="11"/>
      <color theme="9" tint="0.39997558519241921"/>
      <name val="Wingdings 2"/>
      <family val="1"/>
      <charset val="2"/>
    </font>
    <font>
      <b/>
      <u/>
      <sz val="11"/>
      <color rgb="FFFF0000"/>
      <name val="Times New Roman"/>
      <family val="1"/>
    </font>
    <font>
      <sz val="11"/>
      <color rgb="FFFF0000"/>
      <name val="Wingdings 3"/>
      <family val="1"/>
      <charset val="2"/>
    </font>
    <font>
      <sz val="13"/>
      <color rgb="FF000000"/>
      <name val="Times New Roman"/>
      <family val="1"/>
    </font>
    <font>
      <sz val="9.35"/>
      <color rgb="FFFF0000"/>
      <name val="Times New Roman"/>
      <family val="1"/>
    </font>
    <font>
      <b/>
      <sz val="11"/>
      <color rgb="FFFF0000"/>
      <name val="Wingdings"/>
      <charset val="2"/>
    </font>
    <font>
      <sz val="11"/>
      <color rgb="FFFF0000"/>
      <name val="Wingdings"/>
      <charset val="2"/>
    </font>
    <font>
      <sz val="9"/>
      <name val="Wingdings 3"/>
      <family val="1"/>
      <charset val="2"/>
    </font>
    <font>
      <sz val="9"/>
      <color theme="1"/>
      <name val="Times New Roman"/>
      <family val="1"/>
    </font>
    <font>
      <sz val="9"/>
      <color theme="1"/>
      <name val="Times New Roman"/>
      <family val="2"/>
      <charset val="163"/>
    </font>
    <font>
      <sz val="11"/>
      <color rgb="FF00B0F0"/>
      <name val="Times New Roman"/>
      <family val="2"/>
      <charset val="163"/>
    </font>
    <font>
      <sz val="9"/>
      <color theme="1"/>
      <name val="Wingdings 2"/>
      <family val="1"/>
      <charset val="2"/>
    </font>
    <font>
      <b/>
      <sz val="11"/>
      <color rgb="FF00B050"/>
      <name val="Times New Roman"/>
      <family val="2"/>
      <charset val="163"/>
    </font>
    <font>
      <b/>
      <sz val="20"/>
      <color rgb="FFFF0000"/>
      <name val="Times New Roman"/>
      <family val="1"/>
    </font>
    <font>
      <sz val="11"/>
      <name val="Times New Roman"/>
      <family val="2"/>
      <charset val="1"/>
    </font>
    <font>
      <sz val="12"/>
      <color theme="1"/>
      <name val="Times New Roman"/>
      <family val="1"/>
    </font>
    <font>
      <i/>
      <sz val="11"/>
      <color theme="1"/>
      <name val="Times New Roman"/>
      <family val="1"/>
    </font>
    <font>
      <i/>
      <sz val="12"/>
      <color theme="1"/>
      <name val="Times New Roman"/>
      <family val="1"/>
    </font>
    <font>
      <b/>
      <sz val="12"/>
      <color theme="1"/>
      <name val="Times New Roman"/>
      <family val="1"/>
    </font>
    <font>
      <b/>
      <sz val="11"/>
      <color theme="6" tint="-0.499984740745262"/>
      <name val="Times New Roman"/>
      <family val="1"/>
    </font>
    <font>
      <b/>
      <sz val="11"/>
      <color rgb="FF0070C0"/>
      <name val="Times New Roman"/>
      <family val="2"/>
      <charset val="1"/>
    </font>
    <font>
      <b/>
      <sz val="11"/>
      <color theme="1"/>
      <name val="Times New Roman"/>
      <family val="2"/>
      <charset val="163"/>
    </font>
    <font>
      <sz val="11"/>
      <color theme="6"/>
      <name val="Wingdings 3"/>
      <family val="1"/>
      <charset val="2"/>
    </font>
    <font>
      <sz val="13"/>
      <color theme="5"/>
      <name val="Times New Roman"/>
      <family val="2"/>
      <charset val="163"/>
    </font>
    <font>
      <sz val="13"/>
      <color theme="5"/>
      <name val="Times New Roman"/>
      <family val="1"/>
    </font>
    <font>
      <sz val="13"/>
      <color theme="5"/>
      <name val="Wingdings 3"/>
      <family val="1"/>
      <charset val="2"/>
    </font>
    <font>
      <b/>
      <sz val="11"/>
      <color theme="1"/>
      <name val="Wingdings"/>
      <charset val="2"/>
    </font>
    <font>
      <b/>
      <sz val="11"/>
      <color rgb="FF00B050"/>
      <name val="Times New Roman"/>
      <family val="1"/>
    </font>
    <font>
      <b/>
      <sz val="15"/>
      <color theme="1"/>
      <name val="Times New Roman"/>
      <family val="1"/>
    </font>
    <font>
      <b/>
      <sz val="15"/>
      <color theme="5"/>
      <name val="Times New Roman"/>
      <family val="1"/>
    </font>
    <font>
      <sz val="15"/>
      <color theme="1"/>
      <name val="Times New Roman"/>
      <family val="1"/>
    </font>
    <font>
      <sz val="11"/>
      <color theme="5"/>
      <name val="Webdings"/>
      <family val="1"/>
      <charset val="2"/>
    </font>
    <font>
      <sz val="9.35"/>
      <color theme="5"/>
      <name val="Times New Roman"/>
      <family val="2"/>
      <charset val="163"/>
    </font>
    <font>
      <sz val="11"/>
      <color rgb="FF0070C0"/>
      <name val="Times New Roman"/>
      <family val="1"/>
    </font>
    <font>
      <b/>
      <i/>
      <sz val="11"/>
      <color rgb="FF000000"/>
      <name val="Times New Roman"/>
      <family val="2"/>
      <charset val="1"/>
    </font>
    <font>
      <b/>
      <vertAlign val="subscript"/>
      <sz val="12"/>
      <color theme="1"/>
      <name val="Times New Roman"/>
      <family val="1"/>
    </font>
    <font>
      <vertAlign val="subscript"/>
      <sz val="12"/>
      <color theme="1"/>
      <name val="Times New Roman"/>
      <family val="1"/>
    </font>
    <font>
      <sz val="13"/>
      <color theme="1"/>
      <name val="Times New Roman"/>
      <family val="1"/>
    </font>
    <font>
      <b/>
      <sz val="13"/>
      <name val="Times New Roman"/>
      <family val="1"/>
    </font>
    <font>
      <sz val="12"/>
      <color theme="1"/>
      <name val="Times New Roman"/>
      <family val="2"/>
      <charset val="163"/>
    </font>
    <font>
      <b/>
      <sz val="11"/>
      <color rgb="FF000000"/>
      <name val="Times New Roman"/>
      <family val="2"/>
      <charset val="163"/>
    </font>
  </fonts>
  <fills count="32">
    <fill>
      <patternFill patternType="none"/>
    </fill>
    <fill>
      <patternFill patternType="gray125"/>
    </fill>
    <fill>
      <patternFill patternType="solid">
        <fgColor rgb="FFD9E2F3"/>
        <bgColor rgb="FFD9E2F3"/>
      </patternFill>
    </fill>
    <fill>
      <patternFill patternType="solid">
        <fgColor theme="6"/>
        <bgColor indexed="64"/>
      </patternFill>
    </fill>
    <fill>
      <patternFill patternType="solid">
        <fgColor theme="6" tint="0.79998168889431442"/>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theme="4" tint="0.59999389629810485"/>
        <bgColor indexed="64"/>
      </patternFill>
    </fill>
    <fill>
      <patternFill patternType="solid">
        <fgColor theme="2"/>
        <bgColor indexed="64"/>
      </patternFill>
    </fill>
    <fill>
      <patternFill patternType="solid">
        <fgColor rgb="FFFF0000"/>
        <bgColor indexed="64"/>
      </patternFill>
    </fill>
    <fill>
      <patternFill patternType="solid">
        <fgColor rgb="FF00B0F0"/>
        <bgColor indexed="64"/>
      </patternFill>
    </fill>
    <fill>
      <patternFill patternType="solid">
        <fgColor theme="7" tint="0.79998168889431442"/>
        <bgColor indexed="64"/>
      </patternFill>
    </fill>
    <fill>
      <patternFill patternType="solid">
        <fgColor theme="7" tint="0.79998168889431442"/>
        <bgColor rgb="FFD9E2F3"/>
      </patternFill>
    </fill>
    <fill>
      <patternFill patternType="solid">
        <fgColor theme="0"/>
        <bgColor rgb="FFD9E2F3"/>
      </patternFill>
    </fill>
    <fill>
      <patternFill patternType="solid">
        <fgColor rgb="FFFFC000"/>
        <bgColor indexed="64"/>
      </patternFill>
    </fill>
    <fill>
      <patternFill patternType="solid">
        <fgColor rgb="FFFFFFFF"/>
        <bgColor indexed="64"/>
      </patternFill>
    </fill>
    <fill>
      <patternFill patternType="solid">
        <fgColor theme="7" tint="0.59999389629810485"/>
        <bgColor indexed="64"/>
      </patternFill>
    </fill>
    <fill>
      <patternFill patternType="solid">
        <fgColor theme="6" tint="0.79998168889431442"/>
        <bgColor rgb="FFD9E2F3"/>
      </patternFill>
    </fill>
    <fill>
      <patternFill patternType="solid">
        <fgColor rgb="FF0070C0"/>
        <bgColor rgb="FFD9E2F3"/>
      </patternFill>
    </fill>
    <fill>
      <patternFill patternType="solid">
        <fgColor theme="8" tint="0.79998168889431442"/>
        <bgColor indexed="64"/>
      </patternFill>
    </fill>
    <fill>
      <patternFill patternType="solid">
        <fgColor rgb="FF00B050"/>
        <bgColor rgb="FFD9E2F3"/>
      </patternFill>
    </fill>
    <fill>
      <patternFill patternType="solid">
        <fgColor rgb="FFFF0000"/>
        <bgColor rgb="FFD9E2F3"/>
      </patternFill>
    </fill>
    <fill>
      <patternFill patternType="solid">
        <fgColor rgb="FF0070C0"/>
        <bgColor indexed="64"/>
      </patternFill>
    </fill>
    <fill>
      <patternFill patternType="solid">
        <fgColor theme="9" tint="0.79998168889431442"/>
        <bgColor indexed="64"/>
      </patternFill>
    </fill>
    <fill>
      <patternFill patternType="solid">
        <fgColor rgb="FF00B0F0"/>
        <bgColor rgb="FFD9E2F3"/>
      </patternFill>
    </fill>
    <fill>
      <patternFill patternType="solid">
        <fgColor rgb="FFFFFF00"/>
        <bgColor indexed="64"/>
      </patternFill>
    </fill>
    <fill>
      <patternFill patternType="solid">
        <fgColor theme="5"/>
        <bgColor indexed="64"/>
      </patternFill>
    </fill>
    <fill>
      <patternFill patternType="solid">
        <fgColor rgb="FF92D050"/>
        <bgColor indexed="64"/>
      </patternFill>
    </fill>
    <fill>
      <patternFill patternType="solid">
        <fgColor theme="7" tint="0.39997558519241921"/>
        <bgColor indexed="64"/>
      </patternFill>
    </fill>
    <fill>
      <patternFill patternType="solid">
        <fgColor theme="8" tint="0.59999389629810485"/>
        <bgColor indexed="64"/>
      </patternFill>
    </fill>
    <fill>
      <patternFill patternType="solid">
        <fgColor rgb="FF00B050"/>
        <bgColor indexed="64"/>
      </patternFill>
    </fill>
    <fill>
      <patternFill patternType="solid">
        <fgColor theme="0"/>
        <bgColor indexed="64"/>
      </patternFill>
    </fill>
  </fills>
  <borders count="33">
    <border>
      <left/>
      <right/>
      <top/>
      <bottom/>
      <diagonal/>
    </border>
    <border>
      <left style="thin">
        <color theme="4"/>
      </left>
      <right style="thin">
        <color theme="4"/>
      </right>
      <top style="hair">
        <color theme="4"/>
      </top>
      <bottom style="hair">
        <color theme="4"/>
      </bottom>
      <diagonal/>
    </border>
    <border>
      <left style="thin">
        <color theme="4"/>
      </left>
      <right style="thin">
        <color theme="4"/>
      </right>
      <top style="thin">
        <color theme="4"/>
      </top>
      <bottom/>
      <diagonal/>
    </border>
    <border>
      <left style="thin">
        <color theme="4"/>
      </left>
      <right style="thin">
        <color theme="4"/>
      </right>
      <top/>
      <bottom style="thin">
        <color theme="4"/>
      </bottom>
      <diagonal/>
    </border>
    <border>
      <left style="thin">
        <color theme="4"/>
      </left>
      <right style="thin">
        <color theme="4"/>
      </right>
      <top style="thin">
        <color theme="4"/>
      </top>
      <bottom style="hair">
        <color theme="4"/>
      </bottom>
      <diagonal/>
    </border>
    <border>
      <left style="thin">
        <color theme="4"/>
      </left>
      <right style="thin">
        <color theme="4"/>
      </right>
      <top style="hair">
        <color theme="4"/>
      </top>
      <bottom style="thin">
        <color theme="4"/>
      </bottom>
      <diagonal/>
    </border>
    <border>
      <left style="thin">
        <color theme="4"/>
      </left>
      <right style="thin">
        <color theme="4"/>
      </right>
      <top style="thin">
        <color theme="4"/>
      </top>
      <bottom style="thin">
        <color theme="4"/>
      </bottom>
      <diagonal/>
    </border>
    <border>
      <left style="thin">
        <color theme="6"/>
      </left>
      <right style="thin">
        <color theme="6"/>
      </right>
      <top style="thin">
        <color theme="6"/>
      </top>
      <bottom style="thin">
        <color theme="6"/>
      </bottom>
      <diagonal/>
    </border>
    <border>
      <left/>
      <right style="thin">
        <color theme="4"/>
      </right>
      <top/>
      <bottom/>
      <diagonal/>
    </border>
    <border>
      <left style="thin">
        <color theme="4"/>
      </left>
      <right/>
      <top style="thin">
        <color theme="4"/>
      </top>
      <bottom style="thin">
        <color theme="4"/>
      </bottom>
      <diagonal/>
    </border>
    <border>
      <left/>
      <right/>
      <top style="thin">
        <color theme="4"/>
      </top>
      <bottom style="thin">
        <color theme="4"/>
      </bottom>
      <diagonal/>
    </border>
    <border>
      <left/>
      <right style="thin">
        <color theme="4"/>
      </right>
      <top style="thin">
        <color theme="4"/>
      </top>
      <bottom style="thin">
        <color theme="4"/>
      </bottom>
      <diagonal/>
    </border>
    <border>
      <left/>
      <right/>
      <top style="thin">
        <color theme="4"/>
      </top>
      <bottom/>
      <diagonal/>
    </border>
    <border>
      <left style="thin">
        <color theme="4"/>
      </left>
      <right/>
      <top style="thin">
        <color theme="4"/>
      </top>
      <bottom/>
      <diagonal/>
    </border>
    <border>
      <left/>
      <right style="thin">
        <color theme="4"/>
      </right>
      <top style="thin">
        <color theme="4"/>
      </top>
      <bottom/>
      <diagonal/>
    </border>
    <border>
      <left style="thin">
        <color theme="4"/>
      </left>
      <right/>
      <top/>
      <bottom/>
      <diagonal/>
    </border>
    <border>
      <left style="thin">
        <color theme="4"/>
      </left>
      <right/>
      <top/>
      <bottom style="thin">
        <color theme="4"/>
      </bottom>
      <diagonal/>
    </border>
    <border>
      <left/>
      <right/>
      <top/>
      <bottom style="thin">
        <color theme="4"/>
      </bottom>
      <diagonal/>
    </border>
    <border>
      <left/>
      <right style="thin">
        <color theme="4"/>
      </right>
      <top/>
      <bottom style="thin">
        <color theme="4"/>
      </bottom>
      <diagonal/>
    </border>
    <border>
      <left style="thin">
        <color auto="1"/>
      </left>
      <right style="thin">
        <color auto="1"/>
      </right>
      <top style="thin">
        <color auto="1"/>
      </top>
      <bottom style="thin">
        <color auto="1"/>
      </bottom>
      <diagonal/>
    </border>
    <border>
      <left/>
      <right style="thin">
        <color theme="6"/>
      </right>
      <top style="thin">
        <color theme="6"/>
      </top>
      <bottom style="thin">
        <color theme="6"/>
      </bottom>
      <diagonal/>
    </border>
    <border>
      <left style="thin">
        <color theme="6"/>
      </left>
      <right style="thin">
        <color theme="6"/>
      </right>
      <top style="thin">
        <color theme="6"/>
      </top>
      <bottom/>
      <diagonal/>
    </border>
    <border>
      <left style="thin">
        <color theme="6"/>
      </left>
      <right style="thin">
        <color theme="6"/>
      </right>
      <top/>
      <bottom/>
      <diagonal/>
    </border>
    <border>
      <left style="thin">
        <color theme="6"/>
      </left>
      <right/>
      <top style="thin">
        <color theme="6"/>
      </top>
      <bottom style="thin">
        <color theme="6"/>
      </bottom>
      <diagonal/>
    </border>
    <border>
      <left/>
      <right/>
      <top style="thin">
        <color theme="6"/>
      </top>
      <bottom style="thin">
        <color theme="6"/>
      </bottom>
      <diagonal/>
    </border>
    <border>
      <left style="thin">
        <color theme="6"/>
      </left>
      <right/>
      <top style="thin">
        <color theme="6"/>
      </top>
      <bottom/>
      <diagonal/>
    </border>
    <border>
      <left/>
      <right style="thin">
        <color theme="6"/>
      </right>
      <top style="thin">
        <color theme="6"/>
      </top>
      <bottom/>
      <diagonal/>
    </border>
    <border>
      <left style="thin">
        <color theme="6"/>
      </left>
      <right/>
      <top/>
      <bottom style="thin">
        <color theme="6"/>
      </bottom>
      <diagonal/>
    </border>
    <border>
      <left/>
      <right style="thin">
        <color theme="6"/>
      </right>
      <top/>
      <bottom style="thin">
        <color theme="6"/>
      </bottom>
      <diagonal/>
    </border>
    <border>
      <left style="thin">
        <color theme="6"/>
      </left>
      <right style="thin">
        <color theme="6"/>
      </right>
      <top/>
      <bottom style="thin">
        <color theme="6"/>
      </bottom>
      <diagonal/>
    </border>
    <border>
      <left style="thin">
        <color rgb="FF0070C0"/>
      </left>
      <right style="thin">
        <color rgb="FF0070C0"/>
      </right>
      <top style="thin">
        <color rgb="FF0070C0"/>
      </top>
      <bottom style="thin">
        <color rgb="FF0070C0"/>
      </bottom>
      <diagonal/>
    </border>
    <border>
      <left style="thin">
        <color rgb="FF0070C0"/>
      </left>
      <right/>
      <top/>
      <bottom/>
      <diagonal/>
    </border>
    <border>
      <left style="thin">
        <color rgb="FF0070C0"/>
      </left>
      <right style="thin">
        <color rgb="FF0070C0"/>
      </right>
      <top style="thin">
        <color rgb="FF0070C0"/>
      </top>
      <bottom/>
      <diagonal/>
    </border>
  </borders>
  <cellStyleXfs count="6">
    <xf numFmtId="0" fontId="0" fillId="0" borderId="0"/>
    <xf numFmtId="0" fontId="15" fillId="0" borderId="0" applyNumberFormat="0" applyFill="0" applyBorder="0" applyAlignment="0" applyProtection="0"/>
    <xf numFmtId="0" fontId="27" fillId="0" borderId="0"/>
    <xf numFmtId="0" fontId="33" fillId="0" borderId="0" applyNumberFormat="0" applyFill="0" applyBorder="0" applyAlignment="0" applyProtection="0"/>
    <xf numFmtId="164" fontId="40" fillId="0" borderId="0" applyFont="0" applyFill="0" applyBorder="0" applyAlignment="0" applyProtection="0"/>
    <xf numFmtId="164" fontId="27" fillId="0" borderId="0" applyFont="0" applyFill="0" applyBorder="0" applyAlignment="0" applyProtection="0"/>
  </cellStyleXfs>
  <cellXfs count="593">
    <xf numFmtId="0" fontId="0" fillId="0" borderId="0" xfId="0"/>
    <xf numFmtId="0" fontId="2" fillId="0" borderId="4" xfId="0" applyFont="1" applyBorder="1" applyAlignment="1">
      <alignment horizontal="left" vertical="center"/>
    </xf>
    <xf numFmtId="0" fontId="1" fillId="0" borderId="4" xfId="0" applyFont="1" applyBorder="1" applyAlignment="1">
      <alignment horizontal="center" vertical="center"/>
    </xf>
    <xf numFmtId="0" fontId="2" fillId="0" borderId="4" xfId="0" applyFont="1" applyBorder="1" applyAlignment="1">
      <alignment horizontal="center" vertical="center"/>
    </xf>
    <xf numFmtId="0" fontId="2" fillId="2" borderId="1" xfId="0" applyFont="1" applyFill="1" applyBorder="1" applyAlignment="1">
      <alignment horizontal="left" vertical="top" wrapText="1"/>
    </xf>
    <xf numFmtId="0" fontId="1" fillId="2" borderId="1" xfId="0" applyFont="1" applyFill="1" applyBorder="1" applyAlignment="1">
      <alignment horizontal="left" vertical="top"/>
    </xf>
    <xf numFmtId="0" fontId="1" fillId="2" borderId="1" xfId="0" applyFont="1" applyFill="1" applyBorder="1" applyAlignment="1">
      <alignment horizontal="center" vertical="top"/>
    </xf>
    <xf numFmtId="0" fontId="2" fillId="2" borderId="1" xfId="0" applyFont="1" applyFill="1" applyBorder="1" applyAlignment="1">
      <alignment horizontal="left"/>
    </xf>
    <xf numFmtId="0" fontId="1" fillId="0" borderId="5" xfId="0" applyFont="1" applyBorder="1" applyAlignment="1">
      <alignment horizontal="left" vertical="top" wrapText="1"/>
    </xf>
    <xf numFmtId="0" fontId="1" fillId="0" borderId="5" xfId="0" applyFont="1" applyBorder="1" applyAlignment="1">
      <alignment horizontal="center" vertical="top" wrapText="1"/>
    </xf>
    <xf numFmtId="0" fontId="5" fillId="0" borderId="0" xfId="0" applyFont="1"/>
    <xf numFmtId="0" fontId="1" fillId="0" borderId="1" xfId="0" applyFont="1" applyFill="1" applyBorder="1" applyAlignment="1">
      <alignment horizontal="justify" vertical="top" wrapText="1"/>
    </xf>
    <xf numFmtId="0" fontId="1" fillId="0" borderId="5" xfId="0" applyFont="1" applyBorder="1" applyAlignment="1">
      <alignment horizontal="justify" vertical="top" wrapText="1"/>
    </xf>
    <xf numFmtId="0" fontId="2" fillId="0" borderId="5" xfId="0" applyFont="1" applyBorder="1" applyAlignment="1">
      <alignment horizontal="justify" vertical="top" wrapText="1"/>
    </xf>
    <xf numFmtId="0" fontId="2" fillId="2" borderId="6" xfId="0" applyFont="1" applyFill="1" applyBorder="1" applyAlignment="1">
      <alignment horizontal="left" vertical="center"/>
    </xf>
    <xf numFmtId="0" fontId="3" fillId="2" borderId="6" xfId="0" applyFont="1" applyFill="1" applyBorder="1" applyAlignment="1">
      <alignment horizontal="center" vertical="center"/>
    </xf>
    <xf numFmtId="0" fontId="2" fillId="2" borderId="6" xfId="0" applyFont="1" applyFill="1" applyBorder="1" applyAlignment="1">
      <alignment horizontal="center" vertical="center" wrapText="1"/>
    </xf>
    <xf numFmtId="0" fontId="2" fillId="2" borderId="6" xfId="0" applyFont="1" applyFill="1" applyBorder="1" applyAlignment="1">
      <alignment horizontal="center" vertical="center"/>
    </xf>
    <xf numFmtId="0" fontId="1" fillId="0" borderId="6" xfId="0" applyFont="1" applyBorder="1" applyAlignment="1">
      <alignment horizontal="left" vertical="top" wrapText="1"/>
    </xf>
    <xf numFmtId="0" fontId="1" fillId="0" borderId="6" xfId="0" applyFont="1" applyBorder="1" applyAlignment="1">
      <alignment horizontal="center" vertical="top" wrapText="1"/>
    </xf>
    <xf numFmtId="0" fontId="6" fillId="0" borderId="6" xfId="0" applyFont="1" applyBorder="1" applyAlignment="1">
      <alignment horizontal="justify" vertical="top" wrapText="1"/>
    </xf>
    <xf numFmtId="0" fontId="0" fillId="4" borderId="7" xfId="0" applyFill="1" applyBorder="1" applyAlignment="1">
      <alignment horizontal="center"/>
    </xf>
    <xf numFmtId="0" fontId="0" fillId="0" borderId="7" xfId="0" applyBorder="1" applyAlignment="1">
      <alignment horizontal="justify" vertical="top"/>
    </xf>
    <xf numFmtId="0" fontId="0" fillId="0" borderId="6" xfId="0" applyBorder="1" applyAlignment="1">
      <alignment vertical="top"/>
    </xf>
    <xf numFmtId="0" fontId="6" fillId="0" borderId="6" xfId="0" applyFont="1" applyBorder="1" applyAlignment="1">
      <alignment horizontal="justify" vertical="top"/>
    </xf>
    <xf numFmtId="0" fontId="8" fillId="0" borderId="0" xfId="0" applyFont="1"/>
    <xf numFmtId="0" fontId="0" fillId="0" borderId="6" xfId="0" applyBorder="1" applyAlignment="1">
      <alignment horizontal="center" vertical="top"/>
    </xf>
    <xf numFmtId="0" fontId="0" fillId="0" borderId="0" xfId="0" applyBorder="1" applyAlignment="1">
      <alignment horizontal="center" vertical="top"/>
    </xf>
    <xf numFmtId="0" fontId="0" fillId="0" borderId="0" xfId="0" applyBorder="1" applyAlignment="1">
      <alignment vertical="top"/>
    </xf>
    <xf numFmtId="0" fontId="6" fillId="0" borderId="0" xfId="0" applyFont="1" applyBorder="1" applyAlignment="1">
      <alignment horizontal="justify" vertical="top"/>
    </xf>
    <xf numFmtId="0" fontId="0" fillId="0" borderId="0" xfId="0" applyBorder="1"/>
    <xf numFmtId="0" fontId="0" fillId="0" borderId="0" xfId="0" applyBorder="1" applyAlignment="1">
      <alignment horizontal="justify" vertical="top"/>
    </xf>
    <xf numFmtId="0" fontId="0" fillId="0" borderId="0" xfId="0" applyBorder="1" applyAlignment="1">
      <alignment horizontal="left" vertical="top"/>
    </xf>
    <xf numFmtId="0" fontId="1" fillId="0" borderId="0" xfId="0" applyFont="1" applyBorder="1"/>
    <xf numFmtId="0" fontId="1" fillId="0" borderId="0" xfId="0" applyFont="1" applyBorder="1" applyAlignment="1">
      <alignment horizontal="center" vertical="top"/>
    </xf>
    <xf numFmtId="0" fontId="9" fillId="0" borderId="0" xfId="0" applyFont="1" applyBorder="1" applyAlignment="1">
      <alignment horizontal="justify" vertical="top"/>
    </xf>
    <xf numFmtId="0" fontId="1" fillId="0" borderId="0" xfId="0" applyFont="1" applyBorder="1" applyAlignment="1">
      <alignment horizontal="center"/>
    </xf>
    <xf numFmtId="0" fontId="10" fillId="0" borderId="0" xfId="0" applyFont="1" applyBorder="1"/>
    <xf numFmtId="0" fontId="11" fillId="0" borderId="6" xfId="0" applyFont="1" applyBorder="1" applyAlignment="1">
      <alignment horizontal="justify" vertical="top"/>
    </xf>
    <xf numFmtId="0" fontId="6" fillId="0" borderId="0" xfId="0" applyFont="1"/>
    <xf numFmtId="0" fontId="0" fillId="0" borderId="6" xfId="0" applyFont="1" applyBorder="1" applyAlignment="1">
      <alignment horizontal="justify" vertical="top"/>
    </xf>
    <xf numFmtId="0" fontId="0" fillId="7" borderId="6" xfId="0" applyFont="1" applyFill="1" applyBorder="1" applyAlignment="1">
      <alignment horizontal="justify" vertical="top"/>
    </xf>
    <xf numFmtId="0" fontId="0" fillId="0" borderId="0" xfId="0" applyAlignment="1">
      <alignment horizontal="left" indent="2"/>
    </xf>
    <xf numFmtId="0" fontId="0" fillId="0" borderId="6" xfId="0" applyBorder="1" applyAlignment="1">
      <alignment horizontal="left" vertical="top"/>
    </xf>
    <xf numFmtId="0" fontId="0" fillId="0" borderId="0" xfId="0" applyFill="1" applyBorder="1" applyAlignment="1">
      <alignment horizontal="left" vertical="top"/>
    </xf>
    <xf numFmtId="0" fontId="2" fillId="5" borderId="6" xfId="0" applyFont="1" applyFill="1" applyBorder="1" applyAlignment="1">
      <alignment horizontal="center" vertical="top"/>
    </xf>
    <xf numFmtId="0" fontId="0" fillId="0" borderId="0" xfId="0" applyAlignment="1">
      <alignment horizontal="left"/>
    </xf>
    <xf numFmtId="0" fontId="11" fillId="0" borderId="0" xfId="0" applyFont="1"/>
    <xf numFmtId="0" fontId="11" fillId="0" borderId="6" xfId="0" applyFont="1" applyBorder="1" applyAlignment="1">
      <alignment horizontal="justify" vertical="top" wrapText="1"/>
    </xf>
    <xf numFmtId="0" fontId="0" fillId="0" borderId="0" xfId="0" applyAlignment="1">
      <alignment horizontal="center"/>
    </xf>
    <xf numFmtId="0" fontId="9" fillId="0" borderId="0" xfId="0" applyFont="1"/>
    <xf numFmtId="0" fontId="6" fillId="0" borderId="0" xfId="0" applyFont="1" applyBorder="1" applyAlignment="1">
      <alignment vertical="top"/>
    </xf>
    <xf numFmtId="0" fontId="0" fillId="0" borderId="0" xfId="0" applyFill="1" applyBorder="1" applyAlignment="1">
      <alignment horizontal="right" vertical="top"/>
    </xf>
    <xf numFmtId="0" fontId="0" fillId="0" borderId="0" xfId="0" applyAlignment="1">
      <alignment horizontal="right"/>
    </xf>
    <xf numFmtId="0" fontId="1" fillId="0" borderId="0" xfId="0" applyFont="1" applyBorder="1" applyAlignment="1">
      <alignment horizontal="left" vertical="center" wrapText="1"/>
    </xf>
    <xf numFmtId="0" fontId="11" fillId="0" borderId="0" xfId="0" applyFont="1" applyBorder="1" applyAlignment="1">
      <alignment horizontal="justify" vertical="top"/>
    </xf>
    <xf numFmtId="0" fontId="0" fillId="0" borderId="0" xfId="0" applyFont="1" applyBorder="1" applyAlignment="1">
      <alignment horizontal="justify" vertical="top"/>
    </xf>
    <xf numFmtId="0" fontId="0" fillId="8" borderId="7" xfId="0" applyFill="1" applyBorder="1" applyAlignment="1">
      <alignment horizontal="justify" vertical="top"/>
    </xf>
    <xf numFmtId="0" fontId="0" fillId="0" borderId="0" xfId="0" applyAlignment="1">
      <alignment horizontal="left" vertical="top"/>
    </xf>
    <xf numFmtId="0" fontId="0" fillId="5" borderId="6" xfId="0" applyFill="1" applyBorder="1" applyAlignment="1">
      <alignment horizontal="center" vertical="center"/>
    </xf>
    <xf numFmtId="0" fontId="13" fillId="0" borderId="0" xfId="0" applyFont="1"/>
    <xf numFmtId="0" fontId="0" fillId="4" borderId="7" xfId="0" applyFill="1" applyBorder="1" applyAlignment="1">
      <alignment horizontal="left"/>
    </xf>
    <xf numFmtId="0" fontId="14" fillId="9" borderId="0" xfId="0" applyFont="1" applyFill="1" applyAlignment="1">
      <alignment horizontal="center"/>
    </xf>
    <xf numFmtId="0" fontId="9" fillId="0" borderId="6" xfId="0" applyFont="1" applyBorder="1" applyAlignment="1">
      <alignment horizontal="justify" vertical="top" wrapText="1"/>
    </xf>
    <xf numFmtId="0" fontId="6" fillId="0" borderId="0" xfId="0" applyFont="1" applyBorder="1" applyAlignment="1">
      <alignment horizontal="justify" vertical="top" wrapText="1"/>
    </xf>
    <xf numFmtId="0" fontId="12" fillId="0" borderId="6" xfId="0" applyFont="1" applyBorder="1" applyAlignment="1">
      <alignment horizontal="justify" vertical="top" wrapText="1"/>
    </xf>
    <xf numFmtId="0" fontId="6" fillId="0" borderId="6" xfId="0" applyFont="1" applyBorder="1" applyAlignment="1">
      <alignment horizontal="center" vertical="top" wrapText="1"/>
    </xf>
    <xf numFmtId="0" fontId="1" fillId="6" borderId="6" xfId="0" applyFont="1" applyFill="1" applyBorder="1" applyAlignment="1">
      <alignment horizontal="center" vertical="top" wrapText="1"/>
    </xf>
    <xf numFmtId="0" fontId="6" fillId="0" borderId="7" xfId="0" applyFont="1" applyBorder="1" applyAlignment="1">
      <alignment horizontal="justify" vertical="top"/>
    </xf>
    <xf numFmtId="0" fontId="2" fillId="0" borderId="0" xfId="0" applyFont="1" applyBorder="1" applyAlignment="1">
      <alignment horizontal="left" vertical="top"/>
    </xf>
    <xf numFmtId="0" fontId="6" fillId="0" borderId="7" xfId="0" applyFont="1" applyBorder="1" applyAlignment="1">
      <alignment horizontal="justify" vertical="top" wrapText="1"/>
    </xf>
    <xf numFmtId="0" fontId="2" fillId="0" borderId="0" xfId="0" applyFont="1"/>
    <xf numFmtId="0" fontId="19" fillId="0" borderId="6" xfId="0" applyFont="1" applyBorder="1" applyAlignment="1">
      <alignment horizontal="justify" vertical="top" wrapText="1"/>
    </xf>
    <xf numFmtId="0" fontId="0" fillId="0" borderId="0" xfId="0" applyAlignment="1">
      <alignment vertical="top"/>
    </xf>
    <xf numFmtId="0" fontId="5" fillId="0" borderId="0" xfId="0" applyFont="1" applyAlignment="1">
      <alignment horizontal="center"/>
    </xf>
    <xf numFmtId="0" fontId="21" fillId="11" borderId="6" xfId="0" applyFont="1" applyFill="1" applyBorder="1" applyAlignment="1">
      <alignment horizontal="center"/>
    </xf>
    <xf numFmtId="0" fontId="3" fillId="12" borderId="6" xfId="0" applyFont="1" applyFill="1" applyBorder="1" applyAlignment="1">
      <alignment horizontal="center" vertical="center"/>
    </xf>
    <xf numFmtId="0" fontId="1" fillId="2" borderId="6" xfId="0" applyFont="1" applyFill="1" applyBorder="1" applyAlignment="1">
      <alignment horizontal="left" vertical="center"/>
    </xf>
    <xf numFmtId="0" fontId="1" fillId="13" borderId="6" xfId="0" applyFont="1" applyFill="1" applyBorder="1" applyAlignment="1">
      <alignment horizontal="left" vertical="center"/>
    </xf>
    <xf numFmtId="0" fontId="9" fillId="13" borderId="6" xfId="0" applyFont="1" applyFill="1" applyBorder="1" applyAlignment="1">
      <alignment horizontal="justify" vertical="top"/>
    </xf>
    <xf numFmtId="0" fontId="1" fillId="0" borderId="1" xfId="0" applyFont="1" applyFill="1" applyBorder="1" applyAlignment="1">
      <alignment horizontal="left" vertical="top" wrapText="1"/>
    </xf>
    <xf numFmtId="0" fontId="1" fillId="0" borderId="1" xfId="0" applyFont="1" applyFill="1" applyBorder="1" applyAlignment="1">
      <alignment horizontal="center" vertical="top" wrapText="1"/>
    </xf>
    <xf numFmtId="0" fontId="0" fillId="0" borderId="0" xfId="0" applyFill="1"/>
    <xf numFmtId="0" fontId="1" fillId="0" borderId="1" xfId="0" quotePrefix="1" applyFont="1" applyFill="1" applyBorder="1" applyAlignment="1">
      <alignment horizontal="left" vertical="top" wrapText="1"/>
    </xf>
    <xf numFmtId="0" fontId="0" fillId="0" borderId="0" xfId="0" applyFont="1" applyAlignment="1"/>
    <xf numFmtId="0" fontId="0" fillId="0" borderId="0" xfId="0" applyFont="1" applyBorder="1" applyAlignment="1">
      <alignment horizontal="left" vertical="center" indent="1"/>
    </xf>
    <xf numFmtId="0" fontId="2" fillId="0" borderId="6" xfId="0" applyFont="1" applyBorder="1" applyAlignment="1">
      <alignment horizontal="center"/>
    </xf>
    <xf numFmtId="0" fontId="0" fillId="0" borderId="6" xfId="0" applyBorder="1" applyAlignment="1">
      <alignment horizontal="justify" vertical="top"/>
    </xf>
    <xf numFmtId="0" fontId="24" fillId="0" borderId="6" xfId="0" applyFont="1" applyBorder="1" applyAlignment="1">
      <alignment horizontal="center" vertical="top"/>
    </xf>
    <xf numFmtId="0" fontId="0" fillId="0" borderId="6" xfId="0" applyBorder="1" applyAlignment="1">
      <alignment horizontal="justify" vertical="top" wrapText="1"/>
    </xf>
    <xf numFmtId="0" fontId="25" fillId="0" borderId="0" xfId="0" applyFont="1" applyAlignment="1">
      <alignment vertical="center"/>
    </xf>
    <xf numFmtId="0" fontId="0" fillId="0" borderId="0" xfId="0" applyFont="1"/>
    <xf numFmtId="0" fontId="26" fillId="0" borderId="0" xfId="0" applyFont="1" applyAlignment="1">
      <alignment vertical="center"/>
    </xf>
    <xf numFmtId="0" fontId="2" fillId="0" borderId="0" xfId="2" applyFont="1"/>
    <xf numFmtId="0" fontId="27" fillId="0" borderId="0" xfId="2" applyFont="1"/>
    <xf numFmtId="0" fontId="27" fillId="0" borderId="0" xfId="2" applyFont="1" applyAlignment="1">
      <alignment horizontal="center"/>
    </xf>
    <xf numFmtId="0" fontId="28" fillId="0" borderId="0" xfId="2" applyFont="1" applyAlignment="1">
      <alignment horizontal="left" vertical="center"/>
    </xf>
    <xf numFmtId="0" fontId="29" fillId="4" borderId="6" xfId="2" applyFont="1" applyFill="1" applyBorder="1" applyAlignment="1">
      <alignment horizontal="center" vertical="center" wrapText="1"/>
    </xf>
    <xf numFmtId="0" fontId="29" fillId="4" borderId="6" xfId="2" applyFont="1" applyFill="1" applyBorder="1" applyAlignment="1">
      <alignment horizontal="center" vertical="center"/>
    </xf>
    <xf numFmtId="0" fontId="27" fillId="0" borderId="6" xfId="2" applyFont="1" applyBorder="1" applyAlignment="1">
      <alignment horizontal="justify" vertical="top" wrapText="1"/>
    </xf>
    <xf numFmtId="0" fontId="27" fillId="0" borderId="6" xfId="2" applyFont="1" applyBorder="1" applyAlignment="1">
      <alignment horizontal="center" vertical="top" wrapText="1"/>
    </xf>
    <xf numFmtId="0" fontId="27" fillId="0" borderId="6" xfId="2" applyFont="1" applyBorder="1" applyAlignment="1">
      <alignment horizontal="center" vertical="top"/>
    </xf>
    <xf numFmtId="0" fontId="27" fillId="0" borderId="6" xfId="2" applyFont="1" applyBorder="1" applyAlignment="1">
      <alignment horizontal="justify" vertical="top"/>
    </xf>
    <xf numFmtId="0" fontId="5" fillId="0" borderId="0" xfId="2" applyFont="1"/>
    <xf numFmtId="0" fontId="27" fillId="0" borderId="0" xfId="2" applyFont="1" applyBorder="1" applyAlignment="1">
      <alignment horizontal="justify" vertical="top" wrapText="1"/>
    </xf>
    <xf numFmtId="0" fontId="27" fillId="0" borderId="8" xfId="2" applyFont="1" applyBorder="1" applyAlignment="1">
      <alignment horizontal="justify" vertical="top" wrapText="1"/>
    </xf>
    <xf numFmtId="0" fontId="1" fillId="0" borderId="0" xfId="2" applyFont="1"/>
    <xf numFmtId="0" fontId="30" fillId="0" borderId="0" xfId="2" applyFont="1" applyAlignment="1">
      <alignment horizontal="center"/>
    </xf>
    <xf numFmtId="0" fontId="29" fillId="4" borderId="6" xfId="2" applyFont="1" applyFill="1" applyBorder="1" applyAlignment="1">
      <alignment horizontal="justify" vertical="top" wrapText="1"/>
    </xf>
    <xf numFmtId="0" fontId="29" fillId="4" borderId="6" xfId="2" applyFont="1" applyFill="1" applyBorder="1" applyAlignment="1">
      <alignment horizontal="justify" vertical="top"/>
    </xf>
    <xf numFmtId="0" fontId="29" fillId="4" borderId="6" xfId="2" applyFont="1" applyFill="1" applyBorder="1" applyAlignment="1">
      <alignment horizontal="center" vertical="top"/>
    </xf>
    <xf numFmtId="0" fontId="30" fillId="0" borderId="0" xfId="2" applyFont="1" applyFill="1" applyAlignment="1">
      <alignment horizontal="justify" vertical="top" wrapText="1"/>
    </xf>
    <xf numFmtId="0" fontId="5" fillId="0" borderId="0" xfId="2" applyFont="1" applyFill="1"/>
    <xf numFmtId="0" fontId="27" fillId="0" borderId="0" xfId="2" applyFont="1" applyFill="1" applyBorder="1" applyAlignment="1">
      <alignment horizontal="justify" vertical="top" wrapText="1"/>
    </xf>
    <xf numFmtId="0" fontId="31" fillId="0" borderId="0" xfId="2" applyFont="1" applyAlignment="1">
      <alignment horizontal="justify" vertical="center"/>
    </xf>
    <xf numFmtId="0" fontId="32" fillId="0" borderId="0" xfId="2" applyFont="1" applyAlignment="1">
      <alignment horizontal="justify" vertical="top"/>
    </xf>
    <xf numFmtId="0" fontId="32" fillId="0" borderId="0" xfId="2" applyFont="1" applyAlignment="1">
      <alignment horizontal="justify" vertical="center"/>
    </xf>
    <xf numFmtId="0" fontId="34" fillId="0" borderId="0" xfId="3" applyFont="1" applyAlignment="1">
      <alignment horizontal="right" vertical="center"/>
    </xf>
    <xf numFmtId="0" fontId="31" fillId="0" borderId="0" xfId="2" applyFont="1" applyAlignment="1">
      <alignment horizontal="centerContinuous" vertical="center"/>
    </xf>
    <xf numFmtId="0" fontId="1" fillId="0" borderId="0" xfId="2" applyFont="1" applyAlignment="1">
      <alignment horizontal="centerContinuous"/>
    </xf>
    <xf numFmtId="0" fontId="32" fillId="0" borderId="0" xfId="2" applyFont="1" applyAlignment="1">
      <alignment horizontal="centerContinuous" vertical="center"/>
    </xf>
    <xf numFmtId="0" fontId="32" fillId="0" borderId="0" xfId="2" applyFont="1" applyAlignment="1">
      <alignment vertical="top"/>
    </xf>
    <xf numFmtId="0" fontId="32" fillId="0" borderId="0" xfId="2" applyFont="1" applyAlignment="1">
      <alignment horizontal="center" vertical="center"/>
    </xf>
    <xf numFmtId="0" fontId="1" fillId="0" borderId="0" xfId="2" applyFont="1" applyAlignment="1">
      <alignment vertical="center"/>
    </xf>
    <xf numFmtId="0" fontId="32" fillId="15" borderId="6" xfId="2" applyFont="1" applyFill="1" applyBorder="1" applyAlignment="1">
      <alignment vertical="center" wrapText="1"/>
    </xf>
    <xf numFmtId="0" fontId="1" fillId="0" borderId="0" xfId="2" applyFont="1" applyBorder="1"/>
    <xf numFmtId="0" fontId="32" fillId="15" borderId="0" xfId="2" applyFont="1" applyFill="1" applyBorder="1" applyAlignment="1">
      <alignment vertical="center" wrapText="1"/>
    </xf>
    <xf numFmtId="0" fontId="31" fillId="15" borderId="6" xfId="2" applyFont="1" applyFill="1" applyBorder="1" applyAlignment="1">
      <alignment horizontal="center" vertical="center" wrapText="1"/>
    </xf>
    <xf numFmtId="0" fontId="32" fillId="15" borderId="6" xfId="2" applyFont="1" applyFill="1" applyBorder="1" applyAlignment="1">
      <alignment horizontal="center" vertical="center" wrapText="1"/>
    </xf>
    <xf numFmtId="0" fontId="1" fillId="0" borderId="0" xfId="2" applyFont="1" applyAlignment="1">
      <alignment vertical="center" wrapText="1"/>
    </xf>
    <xf numFmtId="0" fontId="32" fillId="0" borderId="0" xfId="2" applyFont="1" applyAlignment="1">
      <alignment vertical="center"/>
    </xf>
    <xf numFmtId="0" fontId="37" fillId="0" borderId="0" xfId="2" applyFont="1" applyAlignment="1">
      <alignment horizontal="center" vertical="center"/>
    </xf>
    <xf numFmtId="0" fontId="38" fillId="0" borderId="0" xfId="2" applyFont="1" applyAlignment="1">
      <alignment horizontal="center" vertical="center"/>
    </xf>
    <xf numFmtId="0" fontId="39" fillId="0" borderId="0" xfId="2" applyFont="1" applyAlignment="1">
      <alignment horizontal="center" vertical="center"/>
    </xf>
    <xf numFmtId="0" fontId="39" fillId="15" borderId="6" xfId="2" applyFont="1" applyFill="1" applyBorder="1" applyAlignment="1">
      <alignment horizontal="center" vertical="center" wrapText="1"/>
    </xf>
    <xf numFmtId="0" fontId="38" fillId="15" borderId="6" xfId="2" applyFont="1" applyFill="1" applyBorder="1" applyAlignment="1">
      <alignment horizontal="center" vertical="center" wrapText="1"/>
    </xf>
    <xf numFmtId="0" fontId="39" fillId="0" borderId="0" xfId="2" applyFont="1" applyAlignment="1">
      <alignment vertical="top"/>
    </xf>
    <xf numFmtId="0" fontId="27" fillId="0" borderId="0" xfId="2" applyFont="1" applyAlignment="1">
      <alignment horizontal="centerContinuous"/>
    </xf>
    <xf numFmtId="0" fontId="39" fillId="0" borderId="0" xfId="2" applyFont="1" applyAlignment="1">
      <alignment horizontal="centerContinuous" vertical="center"/>
    </xf>
    <xf numFmtId="0" fontId="38" fillId="0" borderId="0" xfId="2" applyFont="1" applyAlignment="1">
      <alignment horizontal="centerContinuous" vertical="center"/>
    </xf>
    <xf numFmtId="0" fontId="33" fillId="0" borderId="0" xfId="3"/>
    <xf numFmtId="0" fontId="27" fillId="0" borderId="0" xfId="2" applyFont="1" applyAlignment="1">
      <alignment vertical="top"/>
    </xf>
    <xf numFmtId="0" fontId="30" fillId="0" borderId="0" xfId="2" applyFont="1" applyAlignment="1">
      <alignment vertical="top"/>
    </xf>
    <xf numFmtId="0" fontId="0" fillId="0" borderId="6" xfId="0" quotePrefix="1" applyBorder="1" applyAlignment="1">
      <alignment horizontal="center" vertical="top"/>
    </xf>
    <xf numFmtId="165" fontId="0" fillId="0" borderId="0" xfId="4" applyNumberFormat="1" applyFont="1"/>
    <xf numFmtId="0" fontId="0" fillId="0" borderId="0" xfId="0" applyAlignment="1"/>
    <xf numFmtId="0" fontId="41" fillId="0" borderId="0" xfId="0" applyFont="1"/>
    <xf numFmtId="0" fontId="2" fillId="16" borderId="0" xfId="0" applyFont="1" applyFill="1"/>
    <xf numFmtId="0" fontId="17" fillId="17" borderId="6" xfId="0" applyFont="1" applyFill="1" applyBorder="1" applyAlignment="1">
      <alignment horizontal="center" vertical="center" wrapText="1"/>
    </xf>
    <xf numFmtId="0" fontId="21" fillId="17" borderId="6" xfId="0" applyFont="1" applyFill="1" applyBorder="1" applyAlignment="1">
      <alignment horizontal="center" vertical="center" wrapText="1"/>
    </xf>
    <xf numFmtId="0" fontId="17" fillId="0" borderId="6" xfId="0" applyFont="1" applyBorder="1" applyAlignment="1">
      <alignment horizontal="center" vertical="top" wrapText="1"/>
    </xf>
    <xf numFmtId="0" fontId="21" fillId="8" borderId="6" xfId="0" applyFont="1" applyFill="1" applyBorder="1" applyAlignment="1">
      <alignment horizontal="justify" vertical="top" wrapText="1"/>
    </xf>
    <xf numFmtId="0" fontId="2" fillId="19" borderId="0" xfId="0" applyFont="1" applyFill="1" applyBorder="1"/>
    <xf numFmtId="0" fontId="21" fillId="0" borderId="0" xfId="0" applyFont="1" applyFill="1" applyBorder="1" applyAlignment="1">
      <alignment horizontal="left" vertical="center" wrapText="1" indent="1"/>
    </xf>
    <xf numFmtId="0" fontId="0" fillId="0" borderId="0" xfId="0" applyBorder="1" applyAlignment="1">
      <alignment horizontal="left" vertical="top" indent="1"/>
    </xf>
    <xf numFmtId="0" fontId="6" fillId="0" borderId="9" xfId="0" applyFont="1" applyBorder="1" applyAlignment="1">
      <alignment horizontal="justify" vertical="top" wrapText="1"/>
    </xf>
    <xf numFmtId="0" fontId="0" fillId="0" borderId="10" xfId="0" applyBorder="1"/>
    <xf numFmtId="0" fontId="6" fillId="0" borderId="11" xfId="0" applyFont="1" applyBorder="1" applyAlignment="1">
      <alignment horizontal="justify" vertical="top" wrapText="1"/>
    </xf>
    <xf numFmtId="0" fontId="22" fillId="0" borderId="0" xfId="0" applyFont="1" applyBorder="1" applyAlignment="1">
      <alignment horizontal="justify" vertical="top" wrapText="1"/>
    </xf>
    <xf numFmtId="0" fontId="42" fillId="0" borderId="0" xfId="0" applyFont="1" applyBorder="1" applyAlignment="1">
      <alignment vertical="top"/>
    </xf>
    <xf numFmtId="0" fontId="43" fillId="0" borderId="0" xfId="0" applyFont="1" applyBorder="1" applyAlignment="1">
      <alignment horizontal="right" vertical="top" wrapText="1"/>
    </xf>
    <xf numFmtId="0" fontId="24" fillId="0" borderId="0" xfId="0" applyFont="1" applyBorder="1" applyAlignment="1">
      <alignment horizontal="right" vertical="top" wrapText="1"/>
    </xf>
    <xf numFmtId="0" fontId="13" fillId="0" borderId="0" xfId="0" applyFont="1" applyBorder="1" applyAlignment="1">
      <alignment horizontal="justify" vertical="top" wrapText="1"/>
    </xf>
    <xf numFmtId="0" fontId="45" fillId="0" borderId="0" xfId="0" applyFont="1" applyBorder="1" applyAlignment="1">
      <alignment horizontal="right" vertical="top" wrapText="1"/>
    </xf>
    <xf numFmtId="0" fontId="6" fillId="0" borderId="0" xfId="0" applyFont="1" applyAlignment="1">
      <alignment vertical="top"/>
    </xf>
    <xf numFmtId="0" fontId="6" fillId="0" borderId="0" xfId="0" applyFont="1" applyAlignment="1">
      <alignment horizontal="justify" vertical="top" wrapText="1"/>
    </xf>
    <xf numFmtId="0" fontId="19" fillId="4" borderId="6" xfId="0" applyFont="1" applyFill="1" applyBorder="1" applyAlignment="1">
      <alignment horizontal="justify" vertical="top" wrapText="1"/>
    </xf>
    <xf numFmtId="0" fontId="46" fillId="0" borderId="6" xfId="0" applyFont="1" applyBorder="1" applyAlignment="1">
      <alignment horizontal="right" vertical="top" wrapText="1"/>
    </xf>
    <xf numFmtId="0" fontId="14" fillId="20" borderId="6" xfId="0" applyFont="1" applyFill="1" applyBorder="1" applyAlignment="1">
      <alignment horizontal="center" vertical="center" wrapText="1"/>
    </xf>
    <xf numFmtId="0" fontId="14" fillId="10" borderId="0" xfId="0" applyFont="1" applyFill="1" applyBorder="1" applyAlignment="1">
      <alignment horizontal="center" vertical="top" wrapText="1"/>
    </xf>
    <xf numFmtId="0" fontId="14" fillId="21" borderId="6" xfId="0" applyFont="1" applyFill="1" applyBorder="1" applyAlignment="1">
      <alignment horizontal="center" vertical="center" wrapText="1"/>
    </xf>
    <xf numFmtId="0" fontId="5" fillId="0" borderId="0" xfId="0" applyFont="1" applyBorder="1" applyAlignment="1">
      <alignment horizontal="left" vertical="top"/>
    </xf>
    <xf numFmtId="0" fontId="48" fillId="0" borderId="6" xfId="0" applyFont="1" applyBorder="1" applyAlignment="1">
      <alignment horizontal="center" vertical="top"/>
    </xf>
    <xf numFmtId="0" fontId="49" fillId="0" borderId="6" xfId="0" applyFont="1" applyBorder="1" applyAlignment="1">
      <alignment horizontal="center" vertical="top"/>
    </xf>
    <xf numFmtId="0" fontId="50" fillId="0" borderId="6" xfId="0" applyFont="1" applyBorder="1" applyAlignment="1">
      <alignment horizontal="justify" vertical="top"/>
    </xf>
    <xf numFmtId="0" fontId="6" fillId="0" borderId="0" xfId="0" applyFont="1" applyFill="1" applyBorder="1" applyAlignment="1">
      <alignment horizontal="left" vertical="top"/>
    </xf>
    <xf numFmtId="0" fontId="51" fillId="0" borderId="7" xfId="0" applyFont="1" applyBorder="1" applyAlignment="1">
      <alignment horizontal="center" vertical="top"/>
    </xf>
    <xf numFmtId="0" fontId="9" fillId="0" borderId="12" xfId="0" applyFont="1" applyBorder="1" applyAlignment="1">
      <alignment horizontal="justify" vertical="top" wrapText="1"/>
    </xf>
    <xf numFmtId="0" fontId="9" fillId="0" borderId="0" xfId="0" applyFont="1" applyBorder="1" applyAlignment="1">
      <alignment horizontal="justify" vertical="top" wrapText="1"/>
    </xf>
    <xf numFmtId="0" fontId="52" fillId="0" borderId="6" xfId="0" applyFont="1" applyBorder="1" applyAlignment="1">
      <alignment horizontal="right" vertical="top" wrapText="1"/>
    </xf>
    <xf numFmtId="0" fontId="9" fillId="0" borderId="0" xfId="0" applyFont="1" applyBorder="1" applyAlignment="1">
      <alignment vertical="top"/>
    </xf>
    <xf numFmtId="0" fontId="21" fillId="0" borderId="13" xfId="0" applyFont="1" applyBorder="1" applyAlignment="1">
      <alignment horizontal="justify" vertical="top" wrapText="1"/>
    </xf>
    <xf numFmtId="0" fontId="21" fillId="0" borderId="12" xfId="0" applyFont="1" applyBorder="1"/>
    <xf numFmtId="0" fontId="21" fillId="0" borderId="14" xfId="0" applyFont="1" applyBorder="1"/>
    <xf numFmtId="0" fontId="21" fillId="0" borderId="15" xfId="0" applyFont="1" applyBorder="1" applyAlignment="1">
      <alignment vertical="top"/>
    </xf>
    <xf numFmtId="0" fontId="21" fillId="0" borderId="0" xfId="0" applyFont="1" applyBorder="1"/>
    <xf numFmtId="0" fontId="21" fillId="0" borderId="8" xfId="0" applyFont="1" applyBorder="1"/>
    <xf numFmtId="0" fontId="21" fillId="0" borderId="16" xfId="0" applyFont="1" applyBorder="1" applyAlignment="1">
      <alignment vertical="top"/>
    </xf>
    <xf numFmtId="0" fontId="21" fillId="0" borderId="17" xfId="0" applyFont="1" applyBorder="1"/>
    <xf numFmtId="0" fontId="21" fillId="0" borderId="18" xfId="0" applyFont="1" applyBorder="1"/>
    <xf numFmtId="0" fontId="19" fillId="0" borderId="7" xfId="0" applyFont="1" applyBorder="1" applyAlignment="1">
      <alignment horizontal="center" vertical="top"/>
    </xf>
    <xf numFmtId="0" fontId="22" fillId="0" borderId="19" xfId="0" applyFont="1" applyFill="1" applyBorder="1" applyAlignment="1">
      <alignment horizontal="center"/>
    </xf>
    <xf numFmtId="0" fontId="14" fillId="10" borderId="0" xfId="0" applyFont="1" applyFill="1" applyAlignment="1">
      <alignment horizontal="center"/>
    </xf>
    <xf numFmtId="0" fontId="54" fillId="0" borderId="6" xfId="0" applyFont="1" applyBorder="1" applyAlignment="1">
      <alignment horizontal="right" vertical="top" wrapText="1"/>
    </xf>
    <xf numFmtId="0" fontId="54" fillId="0" borderId="11" xfId="0" applyFont="1" applyBorder="1" applyAlignment="1">
      <alignment horizontal="right" vertical="top" wrapText="1"/>
    </xf>
    <xf numFmtId="0" fontId="36" fillId="0" borderId="0" xfId="2" applyFont="1" applyAlignment="1">
      <alignment horizontal="center" vertical="center"/>
    </xf>
    <xf numFmtId="0" fontId="31" fillId="0" borderId="0" xfId="2" applyFont="1" applyAlignment="1">
      <alignment horizontal="center" vertical="center"/>
    </xf>
    <xf numFmtId="0" fontId="1" fillId="0" borderId="0" xfId="2" applyFont="1" applyAlignment="1">
      <alignment horizontal="center"/>
    </xf>
    <xf numFmtId="0" fontId="0" fillId="0" borderId="0" xfId="0" applyAlignment="1">
      <alignment vertical="center"/>
    </xf>
    <xf numFmtId="0" fontId="0" fillId="4" borderId="7" xfId="0" applyFill="1" applyBorder="1" applyAlignment="1">
      <alignment horizontal="center" vertical="center"/>
    </xf>
    <xf numFmtId="0" fontId="56" fillId="0" borderId="0" xfId="0" applyFont="1"/>
    <xf numFmtId="0" fontId="19" fillId="0" borderId="0" xfId="0" applyFont="1"/>
    <xf numFmtId="0" fontId="56" fillId="0" borderId="9" xfId="0" applyFont="1" applyBorder="1"/>
    <xf numFmtId="0" fontId="44" fillId="0" borderId="0" xfId="0" applyFont="1"/>
    <xf numFmtId="0" fontId="2" fillId="0" borderId="0" xfId="0" applyFont="1" applyFill="1" applyBorder="1" applyAlignment="1">
      <alignment vertical="top"/>
    </xf>
    <xf numFmtId="0" fontId="19" fillId="0" borderId="0" xfId="0" applyFont="1" applyBorder="1" applyAlignment="1">
      <alignment vertical="top"/>
    </xf>
    <xf numFmtId="0" fontId="6" fillId="0" borderId="0" xfId="0" applyFont="1" applyBorder="1" applyAlignment="1">
      <alignment horizontal="left" vertical="top"/>
    </xf>
    <xf numFmtId="0" fontId="0" fillId="0" borderId="0" xfId="0" applyBorder="1" applyAlignment="1">
      <alignment horizontal="left"/>
    </xf>
    <xf numFmtId="0" fontId="0" fillId="4" borderId="7" xfId="0" applyFill="1" applyBorder="1" applyAlignment="1">
      <alignment horizontal="center" wrapText="1"/>
    </xf>
    <xf numFmtId="0" fontId="0" fillId="4" borderId="21" xfId="0" applyFill="1" applyBorder="1" applyAlignment="1">
      <alignment horizontal="center" vertical="center" wrapText="1"/>
    </xf>
    <xf numFmtId="0" fontId="0" fillId="4" borderId="21" xfId="0" applyFill="1" applyBorder="1" applyAlignment="1">
      <alignment horizontal="center"/>
    </xf>
    <xf numFmtId="0" fontId="0" fillId="4" borderId="7" xfId="0" applyFill="1" applyBorder="1" applyAlignment="1">
      <alignment horizontal="centerContinuous" vertical="center" wrapText="1"/>
    </xf>
    <xf numFmtId="0" fontId="0" fillId="4" borderId="22" xfId="0" applyFill="1" applyBorder="1" applyAlignment="1">
      <alignment horizontal="center" vertical="center" wrapText="1"/>
    </xf>
    <xf numFmtId="0" fontId="52" fillId="0" borderId="7" xfId="0" applyFont="1" applyBorder="1" applyAlignment="1">
      <alignment horizontal="right" vertical="top" wrapText="1"/>
    </xf>
    <xf numFmtId="0" fontId="0" fillId="0" borderId="23" xfId="0" applyBorder="1"/>
    <xf numFmtId="0" fontId="0" fillId="0" borderId="24" xfId="0" applyBorder="1"/>
    <xf numFmtId="0" fontId="54" fillId="0" borderId="20" xfId="0" applyFont="1" applyBorder="1" applyAlignment="1">
      <alignment horizontal="right" vertical="top" wrapText="1"/>
    </xf>
    <xf numFmtId="0" fontId="1" fillId="8" borderId="23" xfId="0" applyFont="1" applyFill="1" applyBorder="1" applyAlignment="1">
      <alignment horizontal="left" vertical="top" wrapText="1"/>
    </xf>
    <xf numFmtId="0" fontId="1" fillId="8" borderId="20" xfId="0" applyFont="1" applyFill="1" applyBorder="1" applyAlignment="1">
      <alignment horizontal="left" vertical="top" wrapText="1"/>
    </xf>
    <xf numFmtId="0" fontId="1" fillId="0" borderId="23" xfId="0" applyFont="1" applyFill="1" applyBorder="1" applyAlignment="1">
      <alignment horizontal="left" vertical="top" wrapText="1"/>
    </xf>
    <xf numFmtId="0" fontId="59" fillId="0" borderId="23" xfId="0" applyFont="1" applyFill="1" applyBorder="1" applyAlignment="1">
      <alignment horizontal="left" vertical="top" wrapText="1"/>
    </xf>
    <xf numFmtId="0" fontId="21" fillId="0" borderId="25" xfId="0" applyFont="1" applyBorder="1" applyAlignment="1">
      <alignment vertical="top"/>
    </xf>
    <xf numFmtId="0" fontId="21" fillId="0" borderId="26" xfId="0" applyFont="1" applyBorder="1"/>
    <xf numFmtId="0" fontId="21" fillId="0" borderId="27" xfId="0" applyFont="1" applyBorder="1" applyAlignment="1">
      <alignment vertical="top"/>
    </xf>
    <xf numFmtId="0" fontId="21" fillId="0" borderId="28" xfId="0" applyFont="1" applyBorder="1"/>
    <xf numFmtId="0" fontId="19" fillId="0" borderId="0" xfId="0" applyFont="1" applyBorder="1" applyAlignment="1">
      <alignment horizontal="justify" vertical="top" wrapText="1"/>
    </xf>
    <xf numFmtId="0" fontId="6" fillId="0" borderId="0" xfId="0" applyFont="1" applyFill="1" applyBorder="1"/>
    <xf numFmtId="0" fontId="11" fillId="0" borderId="0" xfId="0" applyFont="1" applyFill="1" applyBorder="1"/>
    <xf numFmtId="0" fontId="6" fillId="0" borderId="0" xfId="0" applyFont="1" applyBorder="1" applyAlignment="1">
      <alignment horizontal="center" vertical="top"/>
    </xf>
    <xf numFmtId="0" fontId="56" fillId="0" borderId="0" xfId="0" applyFont="1" applyBorder="1" applyAlignment="1">
      <alignment vertical="top"/>
    </xf>
    <xf numFmtId="0" fontId="11" fillId="0" borderId="0" xfId="0" applyFont="1" applyBorder="1" applyAlignment="1">
      <alignment horizontal="justify" vertical="top" wrapText="1"/>
    </xf>
    <xf numFmtId="0" fontId="1" fillId="3" borderId="6" xfId="0" applyFont="1" applyFill="1" applyBorder="1" applyAlignment="1">
      <alignment horizontal="left" vertical="top" wrapText="1"/>
    </xf>
    <xf numFmtId="0" fontId="0" fillId="0" borderId="0" xfId="0" applyFill="1" applyBorder="1"/>
    <xf numFmtId="0" fontId="6" fillId="0" borderId="0" xfId="0" applyFont="1" applyFill="1" applyBorder="1" applyAlignment="1">
      <alignment horizontal="justify" vertical="top" wrapText="1"/>
    </xf>
    <xf numFmtId="0" fontId="0" fillId="0" borderId="0" xfId="0" applyFill="1" applyBorder="1" applyAlignment="1">
      <alignment vertical="top"/>
    </xf>
    <xf numFmtId="0" fontId="6" fillId="23" borderId="7" xfId="0" applyFont="1" applyFill="1" applyBorder="1" applyAlignment="1">
      <alignment horizontal="justify" vertical="top"/>
    </xf>
    <xf numFmtId="0" fontId="6" fillId="23" borderId="7" xfId="0" applyFont="1" applyFill="1" applyBorder="1" applyAlignment="1">
      <alignment horizontal="justify" vertical="top" wrapText="1"/>
    </xf>
    <xf numFmtId="0" fontId="6" fillId="23" borderId="7" xfId="0" quotePrefix="1" applyFont="1" applyFill="1" applyBorder="1" applyAlignment="1">
      <alignment horizontal="justify" vertical="top"/>
    </xf>
    <xf numFmtId="0" fontId="0" fillId="23" borderId="7" xfId="0" applyFill="1" applyBorder="1" applyAlignment="1">
      <alignment horizontal="justify" vertical="top"/>
    </xf>
    <xf numFmtId="0" fontId="52" fillId="23" borderId="7" xfId="0" applyFont="1" applyFill="1" applyBorder="1" applyAlignment="1">
      <alignment horizontal="right" vertical="top" wrapText="1"/>
    </xf>
    <xf numFmtId="0" fontId="7" fillId="0" borderId="0" xfId="0" applyFont="1" applyBorder="1"/>
    <xf numFmtId="0" fontId="6" fillId="0" borderId="0" xfId="0" applyFont="1" applyBorder="1"/>
    <xf numFmtId="0" fontId="59" fillId="0" borderId="0" xfId="0" applyFont="1" applyFill="1" applyBorder="1" applyAlignment="1">
      <alignment horizontal="left" vertical="top" wrapText="1"/>
    </xf>
    <xf numFmtId="0" fontId="21" fillId="0" borderId="0" xfId="0" applyFont="1" applyBorder="1" applyAlignment="1">
      <alignment vertical="top"/>
    </xf>
    <xf numFmtId="0" fontId="6" fillId="0" borderId="7" xfId="0" applyFont="1" applyFill="1" applyBorder="1" applyAlignment="1">
      <alignment horizontal="justify" vertical="top" wrapText="1"/>
    </xf>
    <xf numFmtId="0" fontId="13" fillId="0" borderId="0" xfId="0" applyFont="1" applyBorder="1" applyAlignment="1">
      <alignment vertical="top"/>
    </xf>
    <xf numFmtId="0" fontId="41" fillId="0" borderId="0" xfId="0" applyFont="1" applyBorder="1" applyAlignment="1">
      <alignment vertical="top"/>
    </xf>
    <xf numFmtId="0" fontId="52" fillId="0" borderId="0" xfId="0" applyFont="1" applyBorder="1" applyAlignment="1">
      <alignment horizontal="right" vertical="top" wrapText="1"/>
    </xf>
    <xf numFmtId="0" fontId="21" fillId="0" borderId="10" xfId="0" applyFont="1" applyBorder="1"/>
    <xf numFmtId="0" fontId="59" fillId="0" borderId="9" xfId="0" applyFont="1" applyBorder="1" applyAlignment="1">
      <alignment horizontal="justify" vertical="top" wrapText="1"/>
    </xf>
    <xf numFmtId="0" fontId="61" fillId="10" borderId="0" xfId="0" applyFont="1" applyFill="1" applyBorder="1"/>
    <xf numFmtId="0" fontId="21" fillId="0" borderId="23" xfId="0" applyFont="1" applyFill="1" applyBorder="1" applyAlignment="1">
      <alignment horizontal="left"/>
    </xf>
    <xf numFmtId="0" fontId="64" fillId="0" borderId="0" xfId="0" applyFont="1" applyBorder="1" applyAlignment="1">
      <alignment horizontal="left" vertical="top"/>
    </xf>
    <xf numFmtId="0" fontId="65" fillId="0" borderId="0" xfId="0" applyFont="1" applyBorder="1" applyAlignment="1">
      <alignment horizontal="justify" vertical="top"/>
    </xf>
    <xf numFmtId="0" fontId="65" fillId="0" borderId="0" xfId="0" applyFont="1"/>
    <xf numFmtId="0" fontId="65" fillId="4" borderId="7" xfId="0" applyFont="1" applyFill="1" applyBorder="1" applyAlignment="1">
      <alignment horizontal="center"/>
    </xf>
    <xf numFmtId="0" fontId="65" fillId="4" borderId="7" xfId="0" applyFont="1" applyFill="1" applyBorder="1" applyAlignment="1">
      <alignment horizontal="center" wrapText="1"/>
    </xf>
    <xf numFmtId="0" fontId="65" fillId="4" borderId="21" xfId="0" applyFont="1" applyFill="1" applyBorder="1" applyAlignment="1">
      <alignment horizontal="center"/>
    </xf>
    <xf numFmtId="0" fontId="65" fillId="23" borderId="7" xfId="0" applyFont="1" applyFill="1" applyBorder="1" applyAlignment="1">
      <alignment horizontal="justify" vertical="top"/>
    </xf>
    <xf numFmtId="0" fontId="65" fillId="23" borderId="7" xfId="0" applyFont="1" applyFill="1" applyBorder="1" applyAlignment="1">
      <alignment horizontal="justify" vertical="top" wrapText="1"/>
    </xf>
    <xf numFmtId="0" fontId="65" fillId="23" borderId="7" xfId="0" quotePrefix="1" applyFont="1" applyFill="1" applyBorder="1" applyAlignment="1">
      <alignment horizontal="justify" vertical="top"/>
    </xf>
    <xf numFmtId="0" fontId="64" fillId="0" borderId="0" xfId="0" applyFont="1" applyFill="1" applyBorder="1" applyAlignment="1">
      <alignment vertical="top"/>
    </xf>
    <xf numFmtId="0" fontId="66" fillId="0" borderId="0" xfId="0" applyFont="1" applyBorder="1" applyAlignment="1">
      <alignment vertical="top"/>
    </xf>
    <xf numFmtId="0" fontId="66" fillId="0" borderId="0" xfId="0" applyFont="1" applyBorder="1" applyAlignment="1">
      <alignment horizontal="justify" vertical="top"/>
    </xf>
    <xf numFmtId="0" fontId="66" fillId="0" borderId="0" xfId="0" applyFont="1" applyBorder="1" applyAlignment="1">
      <alignment horizontal="left" vertical="top"/>
    </xf>
    <xf numFmtId="0" fontId="42" fillId="0" borderId="0" xfId="0" applyFont="1" applyBorder="1" applyAlignment="1">
      <alignment vertical="center"/>
    </xf>
    <xf numFmtId="0" fontId="42" fillId="0" borderId="0" xfId="0" applyFont="1" applyBorder="1" applyAlignment="1">
      <alignment horizontal="left" vertical="top" indent="2"/>
    </xf>
    <xf numFmtId="0" fontId="1" fillId="5" borderId="6" xfId="0" applyFont="1" applyFill="1" applyBorder="1" applyAlignment="1">
      <alignment horizontal="left" vertical="top" wrapText="1"/>
    </xf>
    <xf numFmtId="0" fontId="66" fillId="4" borderId="7" xfId="0" applyFont="1" applyFill="1" applyBorder="1" applyAlignment="1">
      <alignment horizontal="center"/>
    </xf>
    <xf numFmtId="0" fontId="66" fillId="4" borderId="7" xfId="0" applyFont="1" applyFill="1" applyBorder="1" applyAlignment="1">
      <alignment horizontal="center" wrapText="1"/>
    </xf>
    <xf numFmtId="0" fontId="66" fillId="4" borderId="21" xfId="0" applyFont="1" applyFill="1" applyBorder="1" applyAlignment="1">
      <alignment horizontal="center"/>
    </xf>
    <xf numFmtId="0" fontId="11" fillId="0" borderId="0" xfId="0" applyFont="1" applyBorder="1" applyAlignment="1">
      <alignment vertical="top"/>
    </xf>
    <xf numFmtId="0" fontId="68" fillId="0" borderId="0" xfId="0" applyFont="1" applyBorder="1" applyAlignment="1">
      <alignment vertical="top"/>
    </xf>
    <xf numFmtId="0" fontId="6" fillId="0" borderId="0" xfId="0" quotePrefix="1" applyFont="1" applyBorder="1" applyAlignment="1">
      <alignment horizontal="left" vertical="top"/>
    </xf>
    <xf numFmtId="0" fontId="2" fillId="0" borderId="0" xfId="0" applyFont="1" applyBorder="1" applyAlignment="1">
      <alignment vertical="top"/>
    </xf>
    <xf numFmtId="0" fontId="19" fillId="23" borderId="7" xfId="0" quotePrefix="1" applyFont="1" applyFill="1" applyBorder="1" applyAlignment="1">
      <alignment horizontal="justify" vertical="top" wrapText="1"/>
    </xf>
    <xf numFmtId="0" fontId="19" fillId="23" borderId="29" xfId="0" quotePrefix="1" applyFont="1" applyFill="1" applyBorder="1" applyAlignment="1">
      <alignment horizontal="justify" vertical="top" wrapText="1"/>
    </xf>
    <xf numFmtId="0" fontId="19" fillId="23" borderId="7" xfId="0" quotePrefix="1" applyFont="1" applyFill="1" applyBorder="1" applyAlignment="1">
      <alignment horizontal="center" vertical="top" wrapText="1"/>
    </xf>
    <xf numFmtId="0" fontId="56" fillId="0" borderId="0" xfId="0" applyFont="1" applyBorder="1" applyAlignment="1">
      <alignment horizontal="left" vertical="top"/>
    </xf>
    <xf numFmtId="0" fontId="71" fillId="0" borderId="0" xfId="0" applyFont="1"/>
    <xf numFmtId="0" fontId="3" fillId="0" borderId="0" xfId="0" applyFont="1"/>
    <xf numFmtId="0" fontId="56" fillId="0" borderId="0" xfId="0" applyFont="1" applyBorder="1"/>
    <xf numFmtId="0" fontId="56" fillId="0" borderId="0" xfId="0" applyFont="1" applyBorder="1" applyAlignment="1">
      <alignment horizontal="justify" vertical="top"/>
    </xf>
    <xf numFmtId="0" fontId="73" fillId="0" borderId="0" xfId="0" applyFont="1"/>
    <xf numFmtId="0" fontId="57" fillId="23" borderId="7" xfId="0" applyFont="1" applyFill="1" applyBorder="1" applyAlignment="1">
      <alignment horizontal="right" vertical="top"/>
    </xf>
    <xf numFmtId="0" fontId="75" fillId="0" borderId="6" xfId="0" applyFont="1" applyBorder="1" applyAlignment="1">
      <alignment horizontal="center" vertical="top"/>
    </xf>
    <xf numFmtId="0" fontId="76" fillId="6" borderId="6" xfId="0" applyFont="1" applyFill="1" applyBorder="1" applyAlignment="1">
      <alignment horizontal="center" vertical="top"/>
    </xf>
    <xf numFmtId="0" fontId="0" fillId="0" borderId="6" xfId="0" applyBorder="1" applyAlignment="1">
      <alignment vertical="top" wrapText="1"/>
    </xf>
    <xf numFmtId="0" fontId="53" fillId="9" borderId="6" xfId="0" applyFont="1" applyFill="1" applyBorder="1" applyAlignment="1">
      <alignment horizontal="justify" vertical="top" wrapText="1"/>
    </xf>
    <xf numFmtId="0" fontId="54" fillId="4" borderId="7" xfId="0" applyFont="1" applyFill="1" applyBorder="1" applyAlignment="1">
      <alignment horizontal="right" vertical="top" wrapText="1"/>
    </xf>
    <xf numFmtId="164" fontId="1" fillId="0" borderId="0" xfId="4" applyFont="1"/>
    <xf numFmtId="0" fontId="1" fillId="0" borderId="0" xfId="0" applyFont="1" applyBorder="1" applyAlignment="1">
      <alignment horizontal="left"/>
    </xf>
    <xf numFmtId="0" fontId="9" fillId="0" borderId="0" xfId="0" applyFont="1" applyBorder="1"/>
    <xf numFmtId="0" fontId="0" fillId="0" borderId="6" xfId="0" applyFont="1" applyBorder="1" applyAlignment="1">
      <alignment horizontal="justify" vertical="top" wrapText="1"/>
    </xf>
    <xf numFmtId="0" fontId="9" fillId="13" borderId="6" xfId="0" applyFont="1" applyFill="1" applyBorder="1" applyAlignment="1">
      <alignment horizontal="justify" vertical="top" wrapText="1"/>
    </xf>
    <xf numFmtId="0" fontId="6" fillId="4" borderId="7" xfId="0" applyFont="1" applyFill="1" applyBorder="1" applyAlignment="1">
      <alignment horizontal="justify" vertical="top" wrapText="1"/>
    </xf>
    <xf numFmtId="0" fontId="56" fillId="0" borderId="7" xfId="0" applyFont="1" applyFill="1" applyBorder="1" applyAlignment="1">
      <alignment horizontal="justify" vertical="top" wrapText="1"/>
    </xf>
    <xf numFmtId="0" fontId="0" fillId="0" borderId="24" xfId="0" applyBorder="1" applyAlignment="1">
      <alignment vertical="top"/>
    </xf>
    <xf numFmtId="0" fontId="0" fillId="0" borderId="20" xfId="0" applyBorder="1"/>
    <xf numFmtId="0" fontId="56" fillId="0" borderId="23" xfId="0" applyFont="1" applyFill="1" applyBorder="1" applyAlignment="1">
      <alignment horizontal="justify" vertical="top" wrapText="1"/>
    </xf>
    <xf numFmtId="0" fontId="78" fillId="0" borderId="0" xfId="0" applyFont="1" applyBorder="1" applyAlignment="1">
      <alignment vertical="center"/>
    </xf>
    <xf numFmtId="0" fontId="78" fillId="0" borderId="0" xfId="0" applyFont="1" applyBorder="1" applyAlignment="1">
      <alignment horizontal="center" vertical="center"/>
    </xf>
    <xf numFmtId="0" fontId="54" fillId="0" borderId="7" xfId="0" applyFont="1" applyFill="1" applyBorder="1" applyAlignment="1">
      <alignment horizontal="right" vertical="center"/>
    </xf>
    <xf numFmtId="0" fontId="79" fillId="0" borderId="0" xfId="0" applyFont="1" applyAlignment="1">
      <alignment vertical="center"/>
    </xf>
    <xf numFmtId="0" fontId="77" fillId="0" borderId="20" xfId="0" applyFont="1" applyFill="1" applyBorder="1" applyAlignment="1">
      <alignment horizontal="right"/>
    </xf>
    <xf numFmtId="0" fontId="6" fillId="0" borderId="0" xfId="0" applyFont="1" applyAlignment="1">
      <alignment horizontal="left" indent="2"/>
    </xf>
    <xf numFmtId="0" fontId="22" fillId="6" borderId="0" xfId="0" applyFont="1" applyFill="1" applyBorder="1"/>
    <xf numFmtId="0" fontId="21" fillId="6" borderId="0" xfId="0" applyFont="1" applyFill="1"/>
    <xf numFmtId="164" fontId="56" fillId="23" borderId="7" xfId="4" applyFont="1" applyFill="1" applyBorder="1" applyAlignment="1">
      <alignment horizontal="justify" vertical="top" wrapText="1"/>
    </xf>
    <xf numFmtId="0" fontId="1" fillId="17" borderId="7" xfId="0" applyFont="1" applyFill="1" applyBorder="1" applyAlignment="1">
      <alignment horizontal="center" vertical="center" wrapText="1"/>
    </xf>
    <xf numFmtId="0" fontId="7" fillId="17" borderId="7" xfId="0" applyFont="1" applyFill="1" applyBorder="1" applyAlignment="1">
      <alignment horizontal="center" vertical="center" wrapText="1"/>
    </xf>
    <xf numFmtId="164" fontId="80" fillId="0" borderId="7" xfId="4" applyFont="1" applyFill="1" applyBorder="1" applyAlignment="1">
      <alignment horizontal="center" vertical="top" wrapText="1"/>
    </xf>
    <xf numFmtId="0" fontId="7" fillId="0" borderId="7" xfId="0" applyFont="1" applyFill="1" applyBorder="1" applyAlignment="1">
      <alignment horizontal="center" vertical="center" wrapText="1"/>
    </xf>
    <xf numFmtId="0" fontId="14" fillId="20" borderId="0" xfId="0" applyFont="1" applyFill="1" applyBorder="1" applyAlignment="1">
      <alignment horizontal="center" vertical="center" wrapText="1"/>
    </xf>
    <xf numFmtId="0" fontId="14" fillId="21" borderId="0" xfId="0" applyFont="1" applyFill="1" applyBorder="1" applyAlignment="1">
      <alignment horizontal="center" vertical="center" wrapText="1"/>
    </xf>
    <xf numFmtId="0" fontId="7" fillId="23" borderId="7" xfId="0" applyFont="1" applyFill="1" applyBorder="1" applyAlignment="1">
      <alignment horizontal="center" vertical="center" wrapText="1"/>
    </xf>
    <xf numFmtId="164" fontId="80" fillId="23" borderId="7" xfId="4" applyFont="1" applyFill="1" applyBorder="1" applyAlignment="1">
      <alignment horizontal="center" vertical="top" wrapText="1"/>
    </xf>
    <xf numFmtId="164" fontId="19" fillId="0" borderId="7" xfId="4" applyFont="1" applyFill="1" applyBorder="1" applyAlignment="1">
      <alignment horizontal="justify" vertical="top" wrapText="1"/>
    </xf>
    <xf numFmtId="164" fontId="19" fillId="0" borderId="7" xfId="4" applyFont="1" applyFill="1" applyBorder="1" applyAlignment="1">
      <alignment horizontal="center" vertical="top" wrapText="1"/>
    </xf>
    <xf numFmtId="4" fontId="6" fillId="0" borderId="6" xfId="4" applyNumberFormat="1" applyFont="1" applyFill="1" applyBorder="1" applyAlignment="1">
      <alignment horizontal="justify" vertical="top" wrapText="1"/>
    </xf>
    <xf numFmtId="0" fontId="0" fillId="4" borderId="7" xfId="0" applyFill="1" applyBorder="1" applyAlignment="1">
      <alignment horizontal="center" vertical="center" wrapText="1"/>
    </xf>
    <xf numFmtId="0" fontId="0" fillId="0" borderId="0" xfId="0" quotePrefix="1"/>
    <xf numFmtId="0" fontId="14" fillId="24" borderId="0" xfId="0" applyFont="1" applyFill="1" applyBorder="1" applyAlignment="1">
      <alignment horizontal="center" vertical="center" wrapText="1"/>
    </xf>
    <xf numFmtId="0" fontId="6" fillId="0" borderId="0" xfId="0" quotePrefix="1" applyFont="1"/>
    <xf numFmtId="164" fontId="19" fillId="4" borderId="7" xfId="4" applyFont="1" applyFill="1" applyBorder="1" applyAlignment="1">
      <alignment horizontal="justify" vertical="top" wrapText="1"/>
    </xf>
    <xf numFmtId="0" fontId="1" fillId="0" borderId="0" xfId="0" applyFont="1"/>
    <xf numFmtId="0" fontId="17" fillId="0" borderId="7" xfId="0" applyFont="1" applyBorder="1" applyAlignment="1">
      <alignment horizontal="center" vertical="top" wrapText="1"/>
    </xf>
    <xf numFmtId="0" fontId="1" fillId="17" borderId="23" xfId="0" applyFont="1" applyFill="1" applyBorder="1" applyAlignment="1">
      <alignment horizontal="centerContinuous" vertical="center" wrapText="1"/>
    </xf>
    <xf numFmtId="0" fontId="1" fillId="17" borderId="24" xfId="0" applyFont="1" applyFill="1" applyBorder="1" applyAlignment="1">
      <alignment horizontal="centerContinuous" vertical="center" wrapText="1"/>
    </xf>
    <xf numFmtId="0" fontId="1" fillId="17" borderId="20" xfId="0" applyFont="1" applyFill="1" applyBorder="1" applyAlignment="1">
      <alignment horizontal="centerContinuous" vertical="center" wrapText="1"/>
    </xf>
    <xf numFmtId="164" fontId="56" fillId="23" borderId="23" xfId="4" applyFont="1" applyFill="1" applyBorder="1" applyAlignment="1">
      <alignment horizontal="justify" vertical="top" wrapText="1"/>
    </xf>
    <xf numFmtId="164" fontId="80" fillId="23" borderId="24" xfId="4" applyFont="1" applyFill="1" applyBorder="1" applyAlignment="1">
      <alignment horizontal="center" vertical="top" wrapText="1"/>
    </xf>
    <xf numFmtId="164" fontId="80" fillId="23" borderId="20" xfId="4" applyFont="1" applyFill="1" applyBorder="1" applyAlignment="1">
      <alignment horizontal="center" vertical="top" wrapText="1"/>
    </xf>
    <xf numFmtId="0" fontId="10" fillId="0" borderId="0" xfId="0" applyFont="1"/>
    <xf numFmtId="0" fontId="14" fillId="0" borderId="0" xfId="0" applyFont="1" applyFill="1" applyBorder="1" applyAlignment="1">
      <alignment horizontal="center" vertical="center" wrapText="1"/>
    </xf>
    <xf numFmtId="0" fontId="54" fillId="0" borderId="0" xfId="0" applyFont="1" applyFill="1" applyBorder="1" applyAlignment="1">
      <alignment horizontal="right" vertical="center"/>
    </xf>
    <xf numFmtId="0" fontId="55" fillId="22" borderId="0" xfId="0" applyFont="1" applyFill="1" applyBorder="1" applyAlignment="1">
      <alignment horizontal="center"/>
    </xf>
    <xf numFmtId="14" fontId="0" fillId="0" borderId="7" xfId="0" applyNumberFormat="1" applyBorder="1" applyAlignment="1">
      <alignment horizontal="right" vertical="top"/>
    </xf>
    <xf numFmtId="0" fontId="6" fillId="0" borderId="0" xfId="0" applyFont="1" applyAlignment="1">
      <alignment vertical="top" wrapText="1"/>
    </xf>
    <xf numFmtId="0" fontId="17" fillId="17" borderId="7" xfId="0" applyFont="1" applyFill="1" applyBorder="1" applyAlignment="1">
      <alignment horizontal="center" vertical="center" wrapText="1"/>
    </xf>
    <xf numFmtId="0" fontId="21" fillId="17" borderId="7" xfId="0" applyFont="1" applyFill="1" applyBorder="1" applyAlignment="1">
      <alignment horizontal="center" vertical="center" wrapText="1"/>
    </xf>
    <xf numFmtId="0" fontId="11" fillId="0" borderId="7" xfId="0" applyFont="1" applyBorder="1" applyAlignment="1">
      <alignment horizontal="justify" vertical="top" wrapText="1"/>
    </xf>
    <xf numFmtId="0" fontId="21" fillId="8" borderId="7" xfId="0" applyFont="1" applyFill="1" applyBorder="1" applyAlignment="1">
      <alignment horizontal="justify" vertical="top" wrapText="1"/>
    </xf>
    <xf numFmtId="0" fontId="11" fillId="0" borderId="7" xfId="0" applyFont="1" applyBorder="1" applyAlignment="1">
      <alignment horizontal="center" vertical="top" wrapText="1"/>
    </xf>
    <xf numFmtId="0" fontId="55" fillId="18" borderId="6" xfId="0" applyFont="1" applyFill="1" applyBorder="1" applyAlignment="1">
      <alignment horizontal="center" vertical="center" wrapText="1"/>
    </xf>
    <xf numFmtId="0" fontId="55" fillId="18" borderId="2" xfId="0" applyFont="1" applyFill="1" applyBorder="1" applyAlignment="1">
      <alignment horizontal="center" vertical="center" wrapText="1"/>
    </xf>
    <xf numFmtId="0" fontId="1" fillId="0" borderId="0" xfId="2" applyFont="1" applyFill="1"/>
    <xf numFmtId="0" fontId="1" fillId="0" borderId="0" xfId="2" applyFont="1" applyFill="1" applyBorder="1"/>
    <xf numFmtId="0" fontId="2" fillId="0" borderId="0" xfId="2" applyFont="1" applyFill="1"/>
    <xf numFmtId="0" fontId="2" fillId="0" borderId="0" xfId="2" applyFont="1" applyFill="1" applyBorder="1"/>
    <xf numFmtId="0" fontId="1" fillId="4" borderId="6" xfId="2" applyFont="1" applyFill="1" applyBorder="1" applyAlignment="1">
      <alignment horizontal="center" vertical="center" wrapText="1"/>
    </xf>
    <xf numFmtId="0" fontId="1" fillId="0" borderId="0" xfId="2" applyFont="1" applyFill="1" applyBorder="1" applyAlignment="1">
      <alignment horizontal="center" vertical="center" wrapText="1"/>
    </xf>
    <xf numFmtId="0" fontId="1" fillId="0" borderId="6" xfId="2" applyFont="1" applyBorder="1" applyAlignment="1">
      <alignment vertical="top"/>
    </xf>
    <xf numFmtId="0" fontId="1" fillId="0" borderId="6" xfId="2" applyFont="1" applyBorder="1" applyAlignment="1">
      <alignment horizontal="justify" vertical="top" wrapText="1"/>
    </xf>
    <xf numFmtId="0" fontId="1" fillId="0" borderId="0" xfId="2" applyFont="1" applyFill="1" applyBorder="1" applyAlignment="1">
      <alignment horizontal="center" vertical="top" wrapText="1"/>
    </xf>
    <xf numFmtId="0" fontId="1" fillId="0" borderId="6" xfId="2" applyFont="1" applyBorder="1" applyAlignment="1">
      <alignment horizontal="left" vertical="top" wrapText="1"/>
    </xf>
    <xf numFmtId="0" fontId="1" fillId="0" borderId="6" xfId="2" applyFont="1" applyBorder="1" applyAlignment="1">
      <alignment horizontal="center" vertical="center" wrapText="1"/>
    </xf>
    <xf numFmtId="0" fontId="1" fillId="0" borderId="6" xfId="2" applyFont="1" applyBorder="1" applyAlignment="1">
      <alignment horizontal="center" vertical="top" wrapText="1"/>
    </xf>
    <xf numFmtId="0" fontId="1" fillId="0" borderId="0" xfId="2" applyFont="1" applyAlignment="1">
      <alignment horizontal="justify" vertical="top"/>
    </xf>
    <xf numFmtId="0" fontId="1" fillId="0" borderId="6" xfId="2" quotePrefix="1" applyFont="1" applyBorder="1" applyAlignment="1">
      <alignment vertical="top"/>
    </xf>
    <xf numFmtId="0" fontId="1" fillId="0" borderId="6" xfId="2" applyFont="1" applyBorder="1" applyAlignment="1">
      <alignment horizontal="justify" vertical="center" wrapText="1"/>
    </xf>
    <xf numFmtId="0" fontId="1" fillId="0" borderId="0" xfId="2" applyFont="1" applyAlignment="1">
      <alignment horizontal="justify" vertical="top" wrapText="1" readingOrder="1"/>
    </xf>
    <xf numFmtId="0" fontId="22" fillId="0" borderId="0" xfId="2" applyFont="1"/>
    <xf numFmtId="0" fontId="22" fillId="0" borderId="0" xfId="2" applyFont="1" applyFill="1" applyBorder="1"/>
    <xf numFmtId="0" fontId="1" fillId="0" borderId="0" xfId="2" applyFont="1" applyBorder="1" applyAlignment="1">
      <alignment horizontal="left" vertical="top" wrapText="1"/>
    </xf>
    <xf numFmtId="0" fontId="2" fillId="0" borderId="0" xfId="2" applyFont="1" applyBorder="1"/>
    <xf numFmtId="0" fontId="32" fillId="0" borderId="0" xfId="0" applyFont="1" applyAlignment="1">
      <alignment vertical="center"/>
    </xf>
    <xf numFmtId="0" fontId="9" fillId="0" borderId="0" xfId="0" applyFont="1" applyAlignment="1">
      <alignment vertical="center"/>
    </xf>
    <xf numFmtId="0" fontId="14" fillId="18" borderId="6" xfId="0" applyFont="1" applyFill="1" applyBorder="1" applyAlignment="1">
      <alignment horizontal="center" vertical="center" wrapText="1"/>
    </xf>
    <xf numFmtId="0" fontId="10" fillId="13" borderId="6" xfId="0" applyFont="1" applyFill="1" applyBorder="1" applyAlignment="1">
      <alignment horizontal="center" vertical="center" wrapText="1"/>
    </xf>
    <xf numFmtId="0" fontId="0" fillId="0" borderId="0" xfId="0" applyAlignment="1">
      <alignment horizontal="left" indent="3"/>
    </xf>
    <xf numFmtId="0" fontId="81" fillId="0" borderId="0" xfId="0" applyFont="1" applyAlignment="1">
      <alignment horizontal="left" indent="2"/>
    </xf>
    <xf numFmtId="0" fontId="82" fillId="0" borderId="0" xfId="0" applyFont="1" applyAlignment="1">
      <alignment vertical="center"/>
    </xf>
    <xf numFmtId="0" fontId="11" fillId="0" borderId="0" xfId="0" applyFont="1" applyAlignment="1">
      <alignment vertical="center"/>
    </xf>
    <xf numFmtId="0" fontId="83" fillId="0" borderId="0" xfId="0" applyFont="1"/>
    <xf numFmtId="0" fontId="84" fillId="0" borderId="6" xfId="3" applyFont="1" applyBorder="1" applyAlignment="1">
      <alignment horizontal="left" vertical="top" wrapText="1"/>
    </xf>
    <xf numFmtId="0" fontId="84" fillId="0" borderId="6" xfId="2" applyFont="1" applyBorder="1" applyAlignment="1">
      <alignment horizontal="center" vertical="top" wrapText="1"/>
    </xf>
    <xf numFmtId="0" fontId="84" fillId="0" borderId="6" xfId="2" applyFont="1" applyBorder="1" applyAlignment="1">
      <alignment horizontal="left" vertical="top" wrapText="1"/>
    </xf>
    <xf numFmtId="0" fontId="84" fillId="0" borderId="6" xfId="2" applyFont="1" applyBorder="1" applyAlignment="1">
      <alignment horizontal="center" vertical="center" wrapText="1"/>
    </xf>
    <xf numFmtId="0" fontId="85" fillId="0" borderId="0" xfId="0" applyFont="1" applyAlignment="1">
      <alignment horizontal="justify" vertical="center"/>
    </xf>
    <xf numFmtId="0" fontId="87" fillId="0" borderId="0" xfId="0" applyFont="1" applyAlignment="1">
      <alignment horizontal="justify" vertical="center"/>
    </xf>
    <xf numFmtId="0" fontId="88" fillId="0" borderId="0" xfId="0" applyFont="1" applyAlignment="1">
      <alignment horizontal="justify" vertical="center"/>
    </xf>
    <xf numFmtId="0" fontId="2" fillId="0" borderId="0" xfId="2" applyFont="1" applyAlignment="1">
      <alignment horizontal="left" vertical="center"/>
    </xf>
    <xf numFmtId="0" fontId="86" fillId="0" borderId="0" xfId="2" applyFont="1" applyAlignment="1">
      <alignment horizontal="left" vertical="center"/>
    </xf>
    <xf numFmtId="0" fontId="86" fillId="0" borderId="0" xfId="2" applyFont="1" applyAlignment="1">
      <alignment horizontal="center" vertical="center"/>
    </xf>
    <xf numFmtId="0" fontId="1" fillId="0" borderId="6" xfId="2" applyFont="1" applyBorder="1"/>
    <xf numFmtId="0" fontId="1" fillId="25" borderId="6" xfId="2" applyFont="1" applyFill="1" applyBorder="1" applyAlignment="1">
      <alignment horizontal="center"/>
    </xf>
    <xf numFmtId="0" fontId="1" fillId="9" borderId="6" xfId="2" applyFont="1" applyFill="1" applyBorder="1" applyAlignment="1">
      <alignment horizontal="center"/>
    </xf>
    <xf numFmtId="0" fontId="0" fillId="26" borderId="0" xfId="0" applyFill="1"/>
    <xf numFmtId="0" fontId="22" fillId="6" borderId="6" xfId="2" applyFont="1" applyFill="1" applyBorder="1" applyAlignment="1">
      <alignment horizontal="justify" vertical="center" wrapText="1"/>
    </xf>
    <xf numFmtId="0" fontId="1" fillId="0" borderId="0" xfId="2" applyFont="1" applyAlignment="1">
      <alignment wrapText="1"/>
    </xf>
    <xf numFmtId="0" fontId="21" fillId="0" borderId="0" xfId="2" applyFont="1"/>
    <xf numFmtId="0" fontId="21" fillId="4" borderId="6" xfId="2" applyFont="1" applyFill="1" applyBorder="1" applyAlignment="1">
      <alignment horizontal="center" vertical="center" wrapText="1"/>
    </xf>
    <xf numFmtId="0" fontId="21" fillId="0" borderId="6" xfId="2" applyFont="1" applyBorder="1" applyAlignment="1">
      <alignment vertical="center" wrapText="1"/>
    </xf>
    <xf numFmtId="0" fontId="38" fillId="0" borderId="0" xfId="2" applyFont="1" applyAlignment="1">
      <alignment horizontal="centerContinuous" vertical="top"/>
    </xf>
    <xf numFmtId="0" fontId="39" fillId="0" borderId="0" xfId="2" applyFont="1" applyAlignment="1">
      <alignment horizontal="centerContinuous" vertical="top"/>
    </xf>
    <xf numFmtId="0" fontId="38" fillId="0" borderId="0" xfId="2" applyFont="1" applyAlignment="1">
      <alignment vertical="top"/>
    </xf>
    <xf numFmtId="0" fontId="39" fillId="0" borderId="0" xfId="2" quotePrefix="1" applyFont="1" applyAlignment="1">
      <alignment vertical="top"/>
    </xf>
    <xf numFmtId="0" fontId="37" fillId="0" borderId="0" xfId="2" applyFont="1" applyAlignment="1">
      <alignment horizontal="center" vertical="top"/>
    </xf>
    <xf numFmtId="0" fontId="38" fillId="0" borderId="0" xfId="2" applyFont="1" applyAlignment="1">
      <alignment horizontal="center" vertical="top"/>
    </xf>
    <xf numFmtId="0" fontId="48" fillId="0" borderId="6" xfId="2" applyFont="1" applyBorder="1" applyAlignment="1">
      <alignment horizontal="center"/>
    </xf>
    <xf numFmtId="0" fontId="24" fillId="0" borderId="6" xfId="2" applyFont="1" applyBorder="1" applyAlignment="1">
      <alignment horizontal="center"/>
    </xf>
    <xf numFmtId="0" fontId="1" fillId="6" borderId="6" xfId="2" applyFont="1" applyFill="1" applyBorder="1"/>
    <xf numFmtId="0" fontId="48" fillId="6" borderId="6" xfId="2" applyFont="1" applyFill="1" applyBorder="1" applyAlignment="1">
      <alignment horizontal="center"/>
    </xf>
    <xf numFmtId="0" fontId="24" fillId="6" borderId="6" xfId="2" applyFont="1" applyFill="1" applyBorder="1" applyAlignment="1">
      <alignment horizontal="center"/>
    </xf>
    <xf numFmtId="0" fontId="86" fillId="0" borderId="0" xfId="0" applyFont="1"/>
    <xf numFmtId="0" fontId="22" fillId="6" borderId="6" xfId="2" applyFont="1" applyFill="1" applyBorder="1" applyAlignment="1">
      <alignment vertical="center"/>
    </xf>
    <xf numFmtId="0" fontId="1" fillId="0" borderId="6" xfId="0" applyFont="1" applyBorder="1" applyAlignment="1">
      <alignment horizontal="justify" vertical="top" wrapText="1"/>
    </xf>
    <xf numFmtId="0" fontId="1" fillId="0" borderId="0" xfId="0" applyFont="1" applyBorder="1" applyAlignment="1">
      <alignment horizontal="left" vertical="top" wrapText="1"/>
    </xf>
    <xf numFmtId="0" fontId="1" fillId="0" borderId="0" xfId="0" applyFont="1" applyBorder="1" applyAlignment="1">
      <alignment horizontal="center" vertical="top" wrapText="1"/>
    </xf>
    <xf numFmtId="0" fontId="1" fillId="0" borderId="0" xfId="0" applyFont="1" applyBorder="1" applyAlignment="1">
      <alignment horizontal="justify" vertical="top" wrapText="1"/>
    </xf>
    <xf numFmtId="0" fontId="1" fillId="14" borderId="6" xfId="0" applyFont="1" applyFill="1" applyBorder="1" applyAlignment="1">
      <alignment horizontal="justify" vertical="top" wrapText="1"/>
    </xf>
    <xf numFmtId="0" fontId="1" fillId="25" borderId="6" xfId="0" applyFont="1" applyFill="1" applyBorder="1" applyAlignment="1">
      <alignment horizontal="justify" vertical="top" wrapText="1"/>
    </xf>
    <xf numFmtId="0" fontId="1" fillId="27" borderId="6" xfId="0" applyFont="1" applyFill="1" applyBorder="1" applyAlignment="1">
      <alignment horizontal="justify" vertical="top" wrapText="1"/>
    </xf>
    <xf numFmtId="0" fontId="1" fillId="10" borderId="6" xfId="0" applyFont="1" applyFill="1" applyBorder="1" applyAlignment="1">
      <alignment horizontal="justify" vertical="top" wrapText="1"/>
    </xf>
    <xf numFmtId="0" fontId="21" fillId="0" borderId="15" xfId="0" applyFont="1" applyBorder="1" applyAlignment="1">
      <alignment horizontal="left" vertical="top" indent="2"/>
    </xf>
    <xf numFmtId="0" fontId="89" fillId="0" borderId="15" xfId="0" applyFont="1" applyBorder="1" applyAlignment="1">
      <alignment vertical="top"/>
    </xf>
    <xf numFmtId="0" fontId="1" fillId="28" borderId="6" xfId="0" applyFont="1" applyFill="1" applyBorder="1" applyAlignment="1">
      <alignment horizontal="justify" vertical="top" wrapText="1"/>
    </xf>
    <xf numFmtId="0" fontId="1" fillId="29" borderId="6" xfId="0" applyFont="1" applyFill="1" applyBorder="1" applyAlignment="1">
      <alignment horizontal="justify" vertical="top" wrapText="1"/>
    </xf>
    <xf numFmtId="0" fontId="90" fillId="0" borderId="0" xfId="2" applyFont="1" applyAlignment="1">
      <alignment horizontal="right" vertical="top"/>
    </xf>
    <xf numFmtId="0" fontId="29" fillId="15" borderId="6" xfId="0" applyFont="1" applyFill="1" applyBorder="1" applyAlignment="1">
      <alignment horizontal="center" vertical="center" wrapText="1"/>
    </xf>
    <xf numFmtId="0" fontId="27" fillId="15" borderId="6" xfId="0" applyFont="1" applyFill="1" applyBorder="1" applyAlignment="1">
      <alignment horizontal="justify" vertical="center" wrapText="1"/>
    </xf>
    <xf numFmtId="0" fontId="27" fillId="15" borderId="6" xfId="0" applyFont="1" applyFill="1" applyBorder="1" applyAlignment="1">
      <alignment horizontal="center" vertical="center" wrapText="1"/>
    </xf>
    <xf numFmtId="0" fontId="27" fillId="15" borderId="6" xfId="0" applyFont="1" applyFill="1" applyBorder="1" applyAlignment="1">
      <alignment horizontal="justify" vertical="top" wrapText="1"/>
    </xf>
    <xf numFmtId="0" fontId="27" fillId="15" borderId="6" xfId="0" applyFont="1" applyFill="1" applyBorder="1" applyAlignment="1">
      <alignment horizontal="center" vertical="top" wrapText="1"/>
    </xf>
    <xf numFmtId="0" fontId="1" fillId="4" borderId="23" xfId="0" applyFont="1" applyFill="1" applyBorder="1" applyAlignment="1">
      <alignment horizontal="left" vertical="top" wrapText="1"/>
    </xf>
    <xf numFmtId="0" fontId="54" fillId="4" borderId="20" xfId="0" applyFont="1" applyFill="1" applyBorder="1" applyAlignment="1">
      <alignment horizontal="right" vertical="top" wrapText="1"/>
    </xf>
    <xf numFmtId="0" fontId="7" fillId="0" borderId="0" xfId="0" applyFont="1" applyBorder="1" applyAlignment="1">
      <alignment horizontal="justify" vertical="top"/>
    </xf>
    <xf numFmtId="0" fontId="14" fillId="30" borderId="0" xfId="0" applyFont="1" applyFill="1" applyAlignment="1">
      <alignment horizontal="center"/>
    </xf>
    <xf numFmtId="0" fontId="91" fillId="0" borderId="0" xfId="0" applyFont="1" applyAlignment="1">
      <alignment horizontal="left" vertical="center"/>
    </xf>
    <xf numFmtId="0" fontId="0" fillId="0" borderId="0" xfId="0" applyFont="1" applyAlignment="1">
      <alignment horizontal="left"/>
    </xf>
    <xf numFmtId="0" fontId="91" fillId="15" borderId="19" xfId="0" applyFont="1" applyFill="1" applyBorder="1" applyAlignment="1">
      <alignment horizontal="center" vertical="center" wrapText="1"/>
    </xf>
    <xf numFmtId="0" fontId="0" fillId="15" borderId="19" xfId="0" applyFont="1" applyFill="1" applyBorder="1" applyAlignment="1">
      <alignment horizontal="center" vertical="center" wrapText="1"/>
    </xf>
    <xf numFmtId="0" fontId="0" fillId="15" borderId="19" xfId="0" applyFont="1" applyFill="1" applyBorder="1" applyAlignment="1">
      <alignment horizontal="justify" vertical="center" wrapText="1"/>
    </xf>
    <xf numFmtId="0" fontId="19" fillId="0" borderId="7" xfId="0" applyFont="1" applyFill="1" applyBorder="1" applyAlignment="1">
      <alignment horizontal="justify" vertical="top" wrapText="1"/>
    </xf>
    <xf numFmtId="14" fontId="19" fillId="0" borderId="7" xfId="0" applyNumberFormat="1" applyFont="1" applyFill="1" applyBorder="1" applyAlignment="1">
      <alignment horizontal="right" vertical="top" wrapText="1"/>
    </xf>
    <xf numFmtId="0" fontId="7" fillId="4" borderId="7" xfId="0" applyFont="1" applyFill="1" applyBorder="1" applyAlignment="1">
      <alignment horizontal="center" vertical="center" wrapText="1"/>
    </xf>
    <xf numFmtId="0" fontId="17" fillId="23" borderId="7" xfId="0" applyFont="1" applyFill="1" applyBorder="1" applyAlignment="1">
      <alignment horizontal="center" vertical="top"/>
    </xf>
    <xf numFmtId="0" fontId="0" fillId="0" borderId="0" xfId="0" quotePrefix="1" applyBorder="1" applyAlignment="1">
      <alignment vertical="top"/>
    </xf>
    <xf numFmtId="0" fontId="0" fillId="0" borderId="7" xfId="0" applyFill="1" applyBorder="1" applyAlignment="1">
      <alignment horizontal="right" vertical="center" wrapText="1"/>
    </xf>
    <xf numFmtId="0" fontId="0" fillId="15" borderId="19" xfId="0" applyFont="1" applyFill="1" applyBorder="1" applyAlignment="1">
      <alignment horizontal="justify" vertical="top" wrapText="1"/>
    </xf>
    <xf numFmtId="0" fontId="0" fillId="0" borderId="19" xfId="0" applyFont="1" applyBorder="1" applyAlignment="1">
      <alignment vertical="top"/>
    </xf>
    <xf numFmtId="0" fontId="6" fillId="0" borderId="0" xfId="0" quotePrefix="1" applyFont="1" applyBorder="1" applyAlignment="1">
      <alignment vertical="top"/>
    </xf>
    <xf numFmtId="0" fontId="26" fillId="0" borderId="0" xfId="0" applyFont="1"/>
    <xf numFmtId="0" fontId="93" fillId="0" borderId="0" xfId="0" applyFont="1"/>
    <xf numFmtId="0" fontId="94" fillId="0" borderId="0" xfId="0" applyFont="1"/>
    <xf numFmtId="0" fontId="17" fillId="0" borderId="7" xfId="0" applyFont="1" applyFill="1" applyBorder="1" applyAlignment="1">
      <alignment horizontal="center" vertical="top"/>
    </xf>
    <xf numFmtId="0" fontId="1" fillId="0" borderId="0" xfId="0" applyFont="1" applyBorder="1" applyAlignment="1">
      <alignment horizontal="left" vertical="top"/>
    </xf>
    <xf numFmtId="0" fontId="11" fillId="0" borderId="7" xfId="0" applyFont="1" applyFill="1" applyBorder="1" applyAlignment="1">
      <alignment horizontal="left" vertical="center" wrapText="1"/>
    </xf>
    <xf numFmtId="0" fontId="11" fillId="0" borderId="7" xfId="0" applyFont="1" applyFill="1" applyBorder="1" applyAlignment="1">
      <alignment horizontal="center" vertical="center" wrapText="1"/>
    </xf>
    <xf numFmtId="0" fontId="40" fillId="0" borderId="0" xfId="0" applyFont="1"/>
    <xf numFmtId="0" fontId="31" fillId="0" borderId="0" xfId="0" applyFont="1" applyAlignment="1">
      <alignment vertical="center"/>
    </xf>
    <xf numFmtId="0" fontId="1" fillId="0" borderId="0" xfId="0" quotePrefix="1" applyFont="1" applyBorder="1" applyAlignment="1">
      <alignment vertical="top"/>
    </xf>
    <xf numFmtId="0" fontId="1" fillId="0" borderId="0" xfId="0" applyFont="1" applyAlignment="1">
      <alignment horizontal="center"/>
    </xf>
    <xf numFmtId="0" fontId="17" fillId="0" borderId="0" xfId="0" applyFont="1" applyFill="1" applyBorder="1" applyAlignment="1">
      <alignment horizontal="center" vertical="top"/>
    </xf>
    <xf numFmtId="0" fontId="11" fillId="0" borderId="0" xfId="0" applyFont="1" applyFill="1" applyBorder="1" applyAlignment="1">
      <alignment horizontal="left" vertical="center" wrapText="1"/>
    </xf>
    <xf numFmtId="0" fontId="11" fillId="0" borderId="0" xfId="0" applyFont="1" applyFill="1" applyBorder="1" applyAlignment="1">
      <alignment horizontal="center" vertical="center" wrapText="1"/>
    </xf>
    <xf numFmtId="0" fontId="16" fillId="0" borderId="0" xfId="0" applyFont="1" applyBorder="1" applyAlignment="1">
      <alignment horizontal="left" vertical="top"/>
    </xf>
    <xf numFmtId="0" fontId="91" fillId="0" borderId="0" xfId="0" applyFont="1" applyBorder="1"/>
    <xf numFmtId="0" fontId="96" fillId="0" borderId="0" xfId="0" applyFont="1" applyBorder="1" applyAlignment="1">
      <alignment horizontal="left" vertical="top"/>
    </xf>
    <xf numFmtId="0" fontId="6" fillId="0" borderId="0" xfId="0" applyFont="1" applyFill="1" applyBorder="1" applyAlignment="1">
      <alignment horizontal="justify" vertical="top"/>
    </xf>
    <xf numFmtId="0" fontId="0" fillId="0" borderId="0" xfId="0" applyFill="1" applyBorder="1" applyAlignment="1">
      <alignment horizontal="justify" vertical="top"/>
    </xf>
    <xf numFmtId="0" fontId="52" fillId="0" borderId="0" xfId="0" applyFont="1" applyFill="1" applyBorder="1" applyAlignment="1">
      <alignment horizontal="right" vertical="top" wrapText="1"/>
    </xf>
    <xf numFmtId="0" fontId="11" fillId="23" borderId="7" xfId="0" applyFont="1" applyFill="1" applyBorder="1" applyAlignment="1">
      <alignment horizontal="left" vertical="center" wrapText="1"/>
    </xf>
    <xf numFmtId="0" fontId="11" fillId="23" borderId="7" xfId="0" applyFont="1" applyFill="1" applyBorder="1" applyAlignment="1">
      <alignment horizontal="center" vertical="center" wrapText="1"/>
    </xf>
    <xf numFmtId="0" fontId="0" fillId="4" borderId="23" xfId="0" applyFill="1" applyBorder="1" applyAlignment="1">
      <alignment horizontal="centerContinuous" vertical="center" wrapText="1"/>
    </xf>
    <xf numFmtId="0" fontId="0" fillId="4" borderId="20" xfId="0" applyFill="1" applyBorder="1" applyAlignment="1">
      <alignment horizontal="centerContinuous"/>
    </xf>
    <xf numFmtId="0" fontId="11" fillId="0" borderId="23" xfId="0" applyFont="1" applyFill="1" applyBorder="1" applyAlignment="1">
      <alignment horizontal="left" vertical="center" wrapText="1"/>
    </xf>
    <xf numFmtId="0" fontId="0" fillId="0" borderId="20" xfId="0" applyFill="1" applyBorder="1" applyAlignment="1">
      <alignment horizontal="left"/>
    </xf>
    <xf numFmtId="0" fontId="0" fillId="23" borderId="23" xfId="0" applyFill="1" applyBorder="1" applyAlignment="1">
      <alignment horizontal="centerContinuous" vertical="center" wrapText="1"/>
    </xf>
    <xf numFmtId="0" fontId="0" fillId="23" borderId="20" xfId="0" applyFill="1" applyBorder="1" applyAlignment="1">
      <alignment horizontal="centerContinuous"/>
    </xf>
    <xf numFmtId="0" fontId="19" fillId="23" borderId="7" xfId="0" applyFont="1" applyFill="1" applyBorder="1" applyAlignment="1">
      <alignment horizontal="center" vertical="top"/>
    </xf>
    <xf numFmtId="0" fontId="19" fillId="0" borderId="0" xfId="0" applyFont="1" applyAlignment="1">
      <alignment horizontal="center"/>
    </xf>
    <xf numFmtId="0" fontId="0" fillId="0" borderId="7" xfId="0" applyFill="1" applyBorder="1" applyAlignment="1">
      <alignment horizontal="justify" vertical="top"/>
    </xf>
    <xf numFmtId="0" fontId="52" fillId="0" borderId="7" xfId="0" applyFont="1" applyFill="1" applyBorder="1" applyAlignment="1">
      <alignment horizontal="right" vertical="top" wrapText="1"/>
    </xf>
    <xf numFmtId="0" fontId="91" fillId="15" borderId="19" xfId="0" applyFont="1" applyFill="1" applyBorder="1" applyAlignment="1">
      <alignment vertical="center" wrapText="1"/>
    </xf>
    <xf numFmtId="0" fontId="91" fillId="0" borderId="0" xfId="0" applyFont="1" applyAlignment="1">
      <alignment vertical="center"/>
    </xf>
    <xf numFmtId="0" fontId="6" fillId="0" borderId="7" xfId="0" applyFont="1" applyBorder="1" applyAlignment="1">
      <alignment horizontal="center" vertical="top"/>
    </xf>
    <xf numFmtId="0" fontId="53" fillId="22" borderId="7" xfId="0" applyFont="1" applyFill="1" applyBorder="1" applyAlignment="1">
      <alignment horizontal="center" vertical="center"/>
    </xf>
    <xf numFmtId="0" fontId="0" fillId="4" borderId="29" xfId="0" applyFill="1" applyBorder="1" applyAlignment="1">
      <alignment horizontal="center"/>
    </xf>
    <xf numFmtId="0" fontId="10" fillId="31" borderId="30" xfId="0" applyFont="1" applyFill="1" applyBorder="1" applyAlignment="1">
      <alignment horizontal="center" vertical="center"/>
    </xf>
    <xf numFmtId="0" fontId="6" fillId="0" borderId="0" xfId="0" applyFont="1" applyAlignment="1">
      <alignment horizontal="justify" wrapText="1"/>
    </xf>
    <xf numFmtId="0" fontId="12" fillId="0" borderId="7" xfId="0" applyFont="1" applyBorder="1" applyAlignment="1">
      <alignment horizontal="justify" vertical="top" wrapText="1"/>
    </xf>
    <xf numFmtId="0" fontId="97" fillId="0" borderId="0" xfId="0" applyFont="1"/>
    <xf numFmtId="0" fontId="6" fillId="23" borderId="0" xfId="0" applyFont="1" applyFill="1" applyAlignment="1">
      <alignment horizontal="justify" vertical="top" wrapText="1"/>
    </xf>
    <xf numFmtId="0" fontId="21" fillId="9" borderId="7" xfId="0" applyFont="1" applyFill="1" applyBorder="1" applyAlignment="1">
      <alignment horizontal="justify" vertical="top" wrapText="1"/>
    </xf>
    <xf numFmtId="0" fontId="97" fillId="0" borderId="0" xfId="0" applyFont="1" applyFill="1" applyAlignment="1">
      <alignment horizontal="center" vertical="center"/>
    </xf>
    <xf numFmtId="0" fontId="6" fillId="0" borderId="0" xfId="0" applyFont="1" applyFill="1" applyAlignment="1">
      <alignment horizontal="justify" vertical="top" wrapText="1"/>
    </xf>
    <xf numFmtId="0" fontId="98" fillId="0" borderId="0" xfId="0" applyFont="1"/>
    <xf numFmtId="0" fontId="99" fillId="0" borderId="0" xfId="0" applyFont="1"/>
    <xf numFmtId="0" fontId="100" fillId="0" borderId="0" xfId="0" applyFont="1"/>
    <xf numFmtId="0" fontId="14" fillId="22" borderId="30" xfId="0" applyFont="1" applyFill="1" applyBorder="1" applyAlignment="1">
      <alignment horizontal="center" vertical="center"/>
    </xf>
    <xf numFmtId="0" fontId="11" fillId="0" borderId="7" xfId="0" applyFont="1" applyFill="1" applyBorder="1" applyAlignment="1">
      <alignment horizontal="justify" vertical="top" wrapText="1"/>
    </xf>
    <xf numFmtId="0" fontId="0" fillId="0" borderId="0" xfId="0" applyAlignment="1">
      <alignment vertical="center" wrapText="1"/>
    </xf>
    <xf numFmtId="0" fontId="0" fillId="4" borderId="29" xfId="0" applyFill="1" applyBorder="1" applyAlignment="1">
      <alignment horizontal="center" vertical="center" wrapText="1"/>
    </xf>
    <xf numFmtId="0" fontId="14" fillId="22" borderId="30" xfId="0" applyFont="1" applyFill="1" applyBorder="1" applyAlignment="1">
      <alignment horizontal="centerContinuous" vertical="center"/>
    </xf>
    <xf numFmtId="0" fontId="0" fillId="22" borderId="0" xfId="0" applyFill="1" applyAlignment="1">
      <alignment horizontal="centerContinuous"/>
    </xf>
    <xf numFmtId="0" fontId="11" fillId="0" borderId="7" xfId="0" quotePrefix="1" applyFont="1" applyBorder="1" applyAlignment="1">
      <alignment horizontal="justify" vertical="top" wrapText="1"/>
    </xf>
    <xf numFmtId="0" fontId="11" fillId="0" borderId="7" xfId="0" applyFont="1" applyBorder="1" applyAlignment="1">
      <alignment horizontal="justify" vertical="top"/>
    </xf>
    <xf numFmtId="0" fontId="9" fillId="0" borderId="7" xfId="0" quotePrefix="1" applyFont="1" applyBorder="1" applyAlignment="1">
      <alignment horizontal="justify" vertical="top" wrapText="1"/>
    </xf>
    <xf numFmtId="0" fontId="0" fillId="0" borderId="0" xfId="0" applyAlignment="1">
      <alignment horizontal="center" vertical="center"/>
    </xf>
    <xf numFmtId="0" fontId="41" fillId="25" borderId="0" xfId="0" applyFont="1" applyFill="1" applyAlignment="1">
      <alignment horizontal="justify" vertical="top" wrapText="1"/>
    </xf>
    <xf numFmtId="0" fontId="41" fillId="25" borderId="7" xfId="0" applyFont="1" applyFill="1" applyBorder="1" applyAlignment="1">
      <alignment horizontal="justify" vertical="top" wrapText="1"/>
    </xf>
    <xf numFmtId="0" fontId="97" fillId="0" borderId="0" xfId="0" applyFont="1" applyAlignment="1">
      <alignment horizontal="center" vertical="center"/>
    </xf>
    <xf numFmtId="14" fontId="0" fillId="0" borderId="6" xfId="0" applyNumberFormat="1" applyBorder="1" applyAlignment="1">
      <alignment horizontal="center" vertical="top"/>
    </xf>
    <xf numFmtId="0" fontId="11" fillId="0" borderId="6" xfId="0" quotePrefix="1" applyFont="1" applyBorder="1" applyAlignment="1">
      <alignment horizontal="justify" vertical="top" wrapText="1"/>
    </xf>
    <xf numFmtId="0" fontId="9" fillId="23" borderId="7" xfId="0" quotePrefix="1" applyFont="1" applyFill="1" applyBorder="1" applyAlignment="1">
      <alignment horizontal="justify" vertical="top" wrapText="1"/>
    </xf>
    <xf numFmtId="0" fontId="11" fillId="0" borderId="0" xfId="0" applyFont="1" applyAlignment="1">
      <alignment horizontal="justify" vertical="top" wrapText="1"/>
    </xf>
    <xf numFmtId="0" fontId="14" fillId="22" borderId="31" xfId="0" applyFont="1" applyFill="1" applyBorder="1" applyAlignment="1">
      <alignment horizontal="center" vertical="center"/>
    </xf>
    <xf numFmtId="0" fontId="2" fillId="14" borderId="6" xfId="0" applyFont="1" applyFill="1" applyBorder="1" applyAlignment="1">
      <alignment vertical="top"/>
    </xf>
    <xf numFmtId="0" fontId="2" fillId="27" borderId="6" xfId="0" applyFont="1" applyFill="1" applyBorder="1" applyAlignment="1">
      <alignment vertical="top"/>
    </xf>
    <xf numFmtId="0" fontId="2" fillId="25" borderId="6" xfId="0" applyFont="1" applyFill="1" applyBorder="1" applyAlignment="1">
      <alignment vertical="top"/>
    </xf>
    <xf numFmtId="0" fontId="11" fillId="0" borderId="0" xfId="0" applyFont="1" applyFill="1" applyAlignment="1">
      <alignment horizontal="justify" vertical="top" wrapText="1"/>
    </xf>
    <xf numFmtId="0" fontId="14" fillId="22" borderId="32" xfId="0" applyFont="1" applyFill="1" applyBorder="1" applyAlignment="1">
      <alignment horizontal="centerContinuous" vertical="center"/>
    </xf>
    <xf numFmtId="0" fontId="103" fillId="31" borderId="30" xfId="0" applyFont="1" applyFill="1" applyBorder="1" applyAlignment="1">
      <alignment horizontal="center" vertical="center"/>
    </xf>
    <xf numFmtId="0" fontId="12" fillId="0" borderId="0" xfId="0" applyFont="1" applyBorder="1" applyAlignment="1">
      <alignment horizontal="justify" vertical="top" wrapText="1"/>
    </xf>
    <xf numFmtId="0" fontId="80" fillId="0" borderId="6" xfId="0" applyFont="1" applyBorder="1" applyAlignment="1">
      <alignment horizontal="center" vertical="top" wrapText="1"/>
    </xf>
    <xf numFmtId="164" fontId="0" fillId="0" borderId="0" xfId="4" applyFont="1"/>
    <xf numFmtId="164" fontId="19" fillId="4" borderId="7" xfId="4" quotePrefix="1" applyFont="1" applyFill="1" applyBorder="1" applyAlignment="1">
      <alignment horizontal="right" vertical="top" wrapText="1"/>
    </xf>
    <xf numFmtId="164" fontId="19" fillId="0" borderId="7" xfId="4" applyFont="1" applyFill="1" applyBorder="1" applyAlignment="1">
      <alignment horizontal="right" vertical="top" wrapText="1"/>
    </xf>
    <xf numFmtId="0" fontId="6" fillId="0" borderId="0" xfId="0" applyFont="1" applyAlignment="1">
      <alignment horizontal="justify"/>
    </xf>
    <xf numFmtId="0" fontId="6" fillId="0" borderId="0" xfId="0" applyFont="1" applyAlignment="1">
      <alignment horizontal="justify" vertical="top"/>
    </xf>
    <xf numFmtId="0" fontId="32" fillId="25" borderId="0" xfId="0" applyFont="1" applyFill="1" applyAlignment="1">
      <alignment vertical="center"/>
    </xf>
    <xf numFmtId="0" fontId="1" fillId="25" borderId="0" xfId="2" applyFont="1" applyFill="1"/>
    <xf numFmtId="0" fontId="21" fillId="25" borderId="0" xfId="2" applyFont="1" applyFill="1"/>
    <xf numFmtId="0" fontId="32" fillId="27" borderId="0" xfId="0" applyFont="1" applyFill="1" applyAlignment="1">
      <alignment vertical="center"/>
    </xf>
    <xf numFmtId="0" fontId="1" fillId="27" borderId="0" xfId="2" applyFont="1" applyFill="1"/>
    <xf numFmtId="0" fontId="21" fillId="27" borderId="0" xfId="2" applyFont="1" applyFill="1"/>
    <xf numFmtId="0" fontId="37" fillId="0" borderId="0" xfId="2" applyFont="1" applyAlignment="1">
      <alignment horizontal="center" vertical="center" wrapText="1"/>
    </xf>
    <xf numFmtId="0" fontId="38" fillId="0" borderId="0" xfId="2" applyFont="1" applyAlignment="1">
      <alignment horizontal="right" vertical="top"/>
    </xf>
    <xf numFmtId="0" fontId="37" fillId="0" borderId="0" xfId="2" applyFont="1" applyAlignment="1">
      <alignment vertical="top"/>
    </xf>
    <xf numFmtId="0" fontId="39" fillId="25" borderId="0" xfId="2" applyFont="1" applyFill="1" applyAlignment="1">
      <alignment vertical="top"/>
    </xf>
    <xf numFmtId="0" fontId="27" fillId="25" borderId="0" xfId="2" applyFont="1" applyFill="1"/>
    <xf numFmtId="0" fontId="39" fillId="25" borderId="0" xfId="2" applyFont="1" applyFill="1" applyAlignment="1">
      <alignment horizontal="center" vertical="center"/>
    </xf>
    <xf numFmtId="0" fontId="39" fillId="0" borderId="0" xfId="2" applyFont="1" applyBorder="1" applyAlignment="1">
      <alignment horizontal="justify" vertical="center" wrapText="1"/>
    </xf>
    <xf numFmtId="0" fontId="27" fillId="0" borderId="0" xfId="2" applyFont="1" applyBorder="1"/>
    <xf numFmtId="0" fontId="39" fillId="0" borderId="0" xfId="2" applyFont="1" applyAlignment="1">
      <alignment horizontal="right" vertical="center"/>
    </xf>
    <xf numFmtId="14" fontId="39" fillId="15" borderId="6" xfId="2" applyNumberFormat="1" applyFont="1" applyFill="1" applyBorder="1" applyAlignment="1">
      <alignment horizontal="center" vertical="center" wrapText="1"/>
    </xf>
    <xf numFmtId="164" fontId="39" fillId="15" borderId="6" xfId="5" applyFont="1" applyFill="1" applyBorder="1" applyAlignment="1">
      <alignment horizontal="right" vertical="top" wrapText="1"/>
    </xf>
    <xf numFmtId="0" fontId="39" fillId="15" borderId="6" xfId="2" applyFont="1" applyFill="1" applyBorder="1" applyAlignment="1">
      <alignment horizontal="justify" vertical="center" wrapText="1"/>
    </xf>
    <xf numFmtId="0" fontId="39" fillId="0" borderId="0" xfId="2" applyFont="1" applyAlignment="1">
      <alignment vertical="center" wrapText="1"/>
    </xf>
    <xf numFmtId="0" fontId="38" fillId="0" borderId="0" xfId="2" applyFont="1" applyAlignment="1">
      <alignment horizontal="center" vertical="center" wrapText="1"/>
    </xf>
    <xf numFmtId="0" fontId="104" fillId="0" borderId="0" xfId="2" applyFont="1" applyAlignment="1">
      <alignment vertical="top"/>
    </xf>
    <xf numFmtId="0" fontId="39" fillId="0" borderId="0" xfId="2" applyFont="1" applyAlignment="1">
      <alignment horizontal="justify" vertical="center"/>
    </xf>
    <xf numFmtId="0" fontId="27" fillId="15" borderId="0" xfId="0" applyFont="1" applyFill="1" applyAlignment="1">
      <alignment vertical="center" wrapText="1"/>
    </xf>
    <xf numFmtId="0" fontId="27" fillId="15" borderId="0" xfId="0" applyFont="1" applyFill="1" applyAlignment="1">
      <alignment horizontal="center" vertical="center" wrapText="1"/>
    </xf>
    <xf numFmtId="0" fontId="27" fillId="15" borderId="30" xfId="0" applyFont="1" applyFill="1" applyBorder="1" applyAlignment="1">
      <alignment horizontal="justify" vertical="top" wrapText="1"/>
    </xf>
    <xf numFmtId="0" fontId="84" fillId="15" borderId="30" xfId="1" applyFont="1" applyFill="1" applyBorder="1" applyAlignment="1">
      <alignment horizontal="justify" vertical="top" wrapText="1"/>
    </xf>
    <xf numFmtId="0" fontId="29" fillId="4" borderId="30" xfId="0" applyFont="1" applyFill="1" applyBorder="1" applyAlignment="1">
      <alignment horizontal="center" vertical="top" wrapText="1"/>
    </xf>
    <xf numFmtId="0" fontId="27" fillId="15" borderId="30" xfId="0" applyFont="1" applyFill="1" applyBorder="1" applyAlignment="1">
      <alignment horizontal="center" vertical="top" wrapText="1"/>
    </xf>
    <xf numFmtId="0" fontId="85" fillId="0" borderId="0" xfId="0" applyFont="1" applyAlignment="1">
      <alignment horizontal="left" vertical="center"/>
    </xf>
    <xf numFmtId="0" fontId="85" fillId="0" borderId="0" xfId="0" applyFont="1" applyAlignment="1">
      <alignment vertical="top"/>
    </xf>
    <xf numFmtId="0" fontId="88" fillId="0" borderId="0" xfId="0" applyFont="1" applyAlignment="1">
      <alignment vertical="top"/>
    </xf>
    <xf numFmtId="0" fontId="85" fillId="0" borderId="0" xfId="0" quotePrefix="1" applyFont="1" applyAlignment="1">
      <alignment vertical="top"/>
    </xf>
    <xf numFmtId="0" fontId="84" fillId="15" borderId="30" xfId="1" quotePrefix="1" applyFont="1" applyFill="1" applyBorder="1" applyAlignment="1">
      <alignment horizontal="justify" vertical="top" wrapText="1"/>
    </xf>
    <xf numFmtId="0" fontId="107" fillId="0" borderId="0" xfId="0" applyFont="1"/>
    <xf numFmtId="0" fontId="2" fillId="10" borderId="6" xfId="0" applyFont="1" applyFill="1" applyBorder="1" applyAlignment="1">
      <alignment vertical="top"/>
    </xf>
    <xf numFmtId="0" fontId="23" fillId="0" borderId="7" xfId="0" applyFont="1" applyBorder="1" applyAlignment="1">
      <alignment horizontal="center" vertical="top"/>
    </xf>
    <xf numFmtId="0" fontId="12" fillId="23" borderId="7" xfId="0" applyFont="1" applyFill="1" applyBorder="1" applyAlignment="1">
      <alignment horizontal="justify" vertical="top" wrapText="1"/>
    </xf>
    <xf numFmtId="0" fontId="7" fillId="4" borderId="7" xfId="0" applyFont="1" applyFill="1" applyBorder="1" applyAlignment="1">
      <alignment horizontal="center"/>
    </xf>
    <xf numFmtId="17" fontId="0" fillId="0" borderId="0" xfId="0" applyNumberFormat="1" applyBorder="1" applyAlignment="1">
      <alignment horizontal="justify" vertical="top"/>
    </xf>
    <xf numFmtId="0" fontId="0" fillId="0" borderId="0" xfId="0" quotePrefix="1" applyBorder="1" applyAlignment="1">
      <alignment horizontal="left" vertical="top"/>
    </xf>
    <xf numFmtId="0" fontId="6" fillId="23" borderId="7" xfId="0" applyFont="1" applyFill="1" applyBorder="1" applyAlignment="1">
      <alignment horizontal="center" vertical="top"/>
    </xf>
    <xf numFmtId="0" fontId="6" fillId="0" borderId="7" xfId="0" applyFont="1" applyFill="1" applyBorder="1" applyAlignment="1">
      <alignment horizontal="justify" vertical="top"/>
    </xf>
    <xf numFmtId="0" fontId="109" fillId="0" borderId="0" xfId="0" applyFont="1"/>
    <xf numFmtId="0" fontId="1" fillId="25" borderId="6" xfId="2" applyFont="1" applyFill="1" applyBorder="1" applyAlignment="1">
      <alignment horizontal="justify" vertical="center" wrapText="1"/>
    </xf>
    <xf numFmtId="0" fontId="1" fillId="25" borderId="6" xfId="2" applyFont="1" applyFill="1" applyBorder="1" applyAlignment="1">
      <alignment horizontal="justify" vertical="top" wrapText="1"/>
    </xf>
    <xf numFmtId="49" fontId="91" fillId="0" borderId="0" xfId="0" applyNumberFormat="1" applyFont="1" applyAlignment="1"/>
    <xf numFmtId="49" fontId="110" fillId="0" borderId="0" xfId="0" applyNumberFormat="1" applyFont="1" applyAlignment="1">
      <alignment vertical="center"/>
    </xf>
    <xf numFmtId="49" fontId="25" fillId="0" borderId="0" xfId="0" applyNumberFormat="1" applyFont="1" applyAlignment="1">
      <alignment vertical="center"/>
    </xf>
    <xf numFmtId="49" fontId="41" fillId="0" borderId="0" xfId="0" applyNumberFormat="1" applyFont="1" applyAlignment="1">
      <alignment vertical="center"/>
    </xf>
    <xf numFmtId="0" fontId="32" fillId="15" borderId="6" xfId="2" applyFont="1" applyFill="1" applyBorder="1" applyAlignment="1">
      <alignment vertical="center" wrapText="1"/>
    </xf>
    <xf numFmtId="0" fontId="32" fillId="15" borderId="0" xfId="2" applyFont="1" applyFill="1" applyBorder="1" applyAlignment="1">
      <alignment vertical="center" wrapText="1"/>
    </xf>
    <xf numFmtId="0" fontId="32" fillId="15" borderId="0" xfId="2" applyFont="1" applyFill="1" applyBorder="1" applyAlignment="1">
      <alignment vertical="top" wrapText="1"/>
    </xf>
    <xf numFmtId="0" fontId="31" fillId="15" borderId="0" xfId="2" applyFont="1" applyFill="1" applyBorder="1" applyAlignment="1">
      <alignment vertical="center" wrapText="1"/>
    </xf>
    <xf numFmtId="0" fontId="31" fillId="15" borderId="6" xfId="2" applyFont="1" applyFill="1" applyBorder="1" applyAlignment="1">
      <alignment horizontal="center" vertical="center" wrapText="1"/>
    </xf>
    <xf numFmtId="0" fontId="32" fillId="0" borderId="0" xfId="2" applyFont="1" applyAlignment="1">
      <alignment vertical="center" wrapText="1"/>
    </xf>
    <xf numFmtId="0" fontId="32" fillId="15" borderId="6" xfId="2" applyFont="1" applyFill="1" applyBorder="1" applyAlignment="1">
      <alignment horizontal="center" vertical="center" wrapText="1"/>
    </xf>
    <xf numFmtId="0" fontId="29" fillId="0" borderId="6" xfId="2" applyFont="1" applyBorder="1" applyAlignment="1">
      <alignment horizontal="justify" vertical="top" wrapText="1"/>
    </xf>
    <xf numFmtId="0" fontId="29" fillId="14" borderId="6" xfId="2" applyFont="1" applyFill="1" applyBorder="1" applyAlignment="1">
      <alignment horizontal="justify" vertical="top" wrapText="1"/>
    </xf>
    <xf numFmtId="0" fontId="37" fillId="15" borderId="6" xfId="2" applyFont="1" applyFill="1" applyBorder="1" applyAlignment="1">
      <alignment horizontal="left" vertical="center" wrapText="1"/>
    </xf>
    <xf numFmtId="0" fontId="37" fillId="0" borderId="0" xfId="2" applyFont="1" applyAlignment="1">
      <alignment horizontal="center" vertical="center" wrapText="1"/>
    </xf>
    <xf numFmtId="0" fontId="37" fillId="0" borderId="0" xfId="2" applyFont="1" applyAlignment="1">
      <alignment vertical="top" wrapText="1"/>
    </xf>
    <xf numFmtId="0" fontId="29" fillId="15" borderId="6" xfId="0" applyFont="1" applyFill="1" applyBorder="1" applyAlignment="1">
      <alignment horizontal="justify" vertical="center" wrapText="1"/>
    </xf>
    <xf numFmtId="0" fontId="2" fillId="2" borderId="2" xfId="0" applyFont="1" applyFill="1" applyBorder="1" applyAlignment="1">
      <alignment horizontal="center" vertical="center" wrapText="1"/>
    </xf>
    <xf numFmtId="0" fontId="4" fillId="0" borderId="3" xfId="0" applyFont="1" applyBorder="1" applyAlignment="1">
      <alignment wrapText="1"/>
    </xf>
    <xf numFmtId="0" fontId="2" fillId="2" borderId="2" xfId="0" applyFont="1" applyFill="1" applyBorder="1" applyAlignment="1">
      <alignment horizontal="left" vertical="center"/>
    </xf>
    <xf numFmtId="0" fontId="4" fillId="0" borderId="3" xfId="0" applyFont="1" applyBorder="1" applyAlignment="1">
      <alignment horizontal="left"/>
    </xf>
    <xf numFmtId="0" fontId="22" fillId="2" borderId="6" xfId="0" applyFont="1" applyFill="1" applyBorder="1" applyAlignment="1">
      <alignment horizontal="center" vertical="center"/>
    </xf>
    <xf numFmtId="0" fontId="4" fillId="0" borderId="3" xfId="0" applyFont="1" applyBorder="1"/>
    <xf numFmtId="0" fontId="2" fillId="2" borderId="2" xfId="0" applyFont="1" applyFill="1" applyBorder="1" applyAlignment="1">
      <alignment horizontal="center" vertical="center"/>
    </xf>
    <xf numFmtId="0" fontId="29" fillId="15" borderId="30" xfId="0" applyFont="1" applyFill="1" applyBorder="1" applyAlignment="1">
      <alignment horizontal="justify" vertical="top" wrapText="1"/>
    </xf>
    <xf numFmtId="0" fontId="27" fillId="15" borderId="30" xfId="0" applyFont="1" applyFill="1" applyBorder="1" applyAlignment="1">
      <alignment horizontal="justify" vertical="top" wrapText="1"/>
    </xf>
  </cellXfs>
  <cellStyles count="6">
    <cellStyle name="Comma [0]" xfId="4" builtinId="6"/>
    <cellStyle name="Comma [0] 2" xfId="5"/>
    <cellStyle name="Hyperlink" xfId="1" builtinId="8"/>
    <cellStyle name="Hyperlink 2" xfId="3"/>
    <cellStyle name="Normal" xfId="0" builtinId="0"/>
    <cellStyle name="Normal 2" xfId="2"/>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theme" Target="theme/theme1.xml"/><Relationship Id="rId40"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8.png"/><Relationship Id="rId4" Type="http://schemas.openxmlformats.org/officeDocument/2006/relationships/image" Target="../media/image3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8.png"/></Relationships>
</file>

<file path=xl/drawings/_rels/drawing12.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8.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8.png"/><Relationship Id="rId4" Type="http://schemas.openxmlformats.org/officeDocument/2006/relationships/image" Target="../media/image32.png"/></Relationships>
</file>

<file path=xl/drawings/_rels/drawing15.xml.rels><?xml version="1.0" encoding="UTF-8" standalone="yes"?>
<Relationships xmlns="http://schemas.openxmlformats.org/package/2006/relationships"><Relationship Id="rId8" Type="http://schemas.openxmlformats.org/officeDocument/2006/relationships/image" Target="../media/image40.png"/><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_rels/drawing16.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26.png"/><Relationship Id="rId1" Type="http://schemas.openxmlformats.org/officeDocument/2006/relationships/image" Target="../media/image25.png"/><Relationship Id="rId4" Type="http://schemas.openxmlformats.org/officeDocument/2006/relationships/image" Target="../media/image42.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26.png"/><Relationship Id="rId1" Type="http://schemas.openxmlformats.org/officeDocument/2006/relationships/image" Target="../media/image25.png"/><Relationship Id="rId4" Type="http://schemas.openxmlformats.org/officeDocument/2006/relationships/image" Target="../media/image39.png"/></Relationships>
</file>

<file path=xl/drawings/_rels/drawing18.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26.png"/><Relationship Id="rId1" Type="http://schemas.openxmlformats.org/officeDocument/2006/relationships/image" Target="../media/image25.png"/><Relationship Id="rId4" Type="http://schemas.openxmlformats.org/officeDocument/2006/relationships/image" Target="../media/image39.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2" Type="http://schemas.openxmlformats.org/officeDocument/2006/relationships/image" Target="../media/image44.jpeg"/><Relationship Id="rId1" Type="http://schemas.openxmlformats.org/officeDocument/2006/relationships/image" Target="../media/image43.png"/></Relationships>
</file>

<file path=xl/drawings/_rels/drawing21.xml.rels><?xml version="1.0" encoding="UTF-8" standalone="yes"?>
<Relationships xmlns="http://schemas.openxmlformats.org/package/2006/relationships"><Relationship Id="rId1" Type="http://schemas.openxmlformats.org/officeDocument/2006/relationships/image" Target="../media/image45.jpeg"/></Relationships>
</file>

<file path=xl/drawings/_rels/drawing22.xml.rels><?xml version="1.0" encoding="UTF-8" standalone="yes"?>
<Relationships xmlns="http://schemas.openxmlformats.org/package/2006/relationships"><Relationship Id="rId1" Type="http://schemas.openxmlformats.org/officeDocument/2006/relationships/image" Target="../media/image46.png"/></Relationships>
</file>

<file path=xl/drawings/_rels/drawing23.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3" Type="http://schemas.openxmlformats.org/officeDocument/2006/relationships/image" Target="../media/image49.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 Type="http://schemas.openxmlformats.org/officeDocument/2006/relationships/image" Target="../media/image48.png"/><Relationship Id="rId16" Type="http://schemas.openxmlformats.org/officeDocument/2006/relationships/image" Target="../media/image62.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5" Type="http://schemas.openxmlformats.org/officeDocument/2006/relationships/image" Target="../media/image51.png"/><Relationship Id="rId15" Type="http://schemas.openxmlformats.org/officeDocument/2006/relationships/image" Target="../media/image61.png"/><Relationship Id="rId10" Type="http://schemas.openxmlformats.org/officeDocument/2006/relationships/image" Target="../media/image56.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 Id="rId4" Type="http://schemas.openxmlformats.org/officeDocument/2006/relationships/image" Target="../media/image68.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2.png"/><Relationship Id="rId1" Type="http://schemas.openxmlformats.org/officeDocument/2006/relationships/image" Target="../media/image4.png"/></Relationships>
</file>

<file path=xl/drawings/_rels/drawing4.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hyperlink" Target="#'04SS-H&#272;&#272;T'!A1"/><Relationship Id="rId1" Type="http://schemas.openxmlformats.org/officeDocument/2006/relationships/image" Target="../media/image6.png"/></Relationships>
</file>

<file path=xl/drawings/_rels/drawing5.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jpeg"/></Relationships>
</file>

<file path=xl/drawings/_rels/drawing6.xml.rels><?xml version="1.0" encoding="UTF-8" standalone="yes"?>
<Relationships xmlns="http://schemas.openxmlformats.org/package/2006/relationships"><Relationship Id="rId8" Type="http://schemas.openxmlformats.org/officeDocument/2006/relationships/image" Target="../media/image17.png"/><Relationship Id="rId13" Type="http://schemas.openxmlformats.org/officeDocument/2006/relationships/image" Target="../media/image22.png"/><Relationship Id="rId3" Type="http://schemas.openxmlformats.org/officeDocument/2006/relationships/image" Target="../media/image12.png"/><Relationship Id="rId7" Type="http://schemas.openxmlformats.org/officeDocument/2006/relationships/image" Target="../media/image16.png"/><Relationship Id="rId12" Type="http://schemas.openxmlformats.org/officeDocument/2006/relationships/image" Target="../media/image21.png"/><Relationship Id="rId17" Type="http://schemas.openxmlformats.org/officeDocument/2006/relationships/image" Target="../media/image26.png"/><Relationship Id="rId2" Type="http://schemas.openxmlformats.org/officeDocument/2006/relationships/image" Target="../media/image11.png"/><Relationship Id="rId16" Type="http://schemas.openxmlformats.org/officeDocument/2006/relationships/image" Target="../media/image25.png"/><Relationship Id="rId1" Type="http://schemas.openxmlformats.org/officeDocument/2006/relationships/image" Target="../media/image10.png"/><Relationship Id="rId6" Type="http://schemas.openxmlformats.org/officeDocument/2006/relationships/image" Target="../media/image15.png"/><Relationship Id="rId11" Type="http://schemas.openxmlformats.org/officeDocument/2006/relationships/image" Target="../media/image20.png"/><Relationship Id="rId5" Type="http://schemas.openxmlformats.org/officeDocument/2006/relationships/image" Target="../media/image14.png"/><Relationship Id="rId15" Type="http://schemas.openxmlformats.org/officeDocument/2006/relationships/image" Target="../media/image24.png"/><Relationship Id="rId10" Type="http://schemas.openxmlformats.org/officeDocument/2006/relationships/image" Target="../media/image19.png"/><Relationship Id="rId4" Type="http://schemas.openxmlformats.org/officeDocument/2006/relationships/image" Target="../media/image13.png"/><Relationship Id="rId9" Type="http://schemas.openxmlformats.org/officeDocument/2006/relationships/image" Target="../media/image18.png"/><Relationship Id="rId14" Type="http://schemas.openxmlformats.org/officeDocument/2006/relationships/image" Target="../media/image23.png"/></Relationships>
</file>

<file path=xl/drawings/_rels/drawing7.xml.rels><?xml version="1.0" encoding="UTF-8" standalone="yes"?>
<Relationships xmlns="http://schemas.openxmlformats.org/package/2006/relationships"><Relationship Id="rId1" Type="http://schemas.openxmlformats.org/officeDocument/2006/relationships/image" Target="../media/image27.png"/></Relationships>
</file>

<file path=xl/drawings/_rels/drawing8.xml.rels><?xml version="1.0" encoding="UTF-8" standalone="yes"?>
<Relationships xmlns="http://schemas.openxmlformats.org/package/2006/relationships"><Relationship Id="rId1" Type="http://schemas.openxmlformats.org/officeDocument/2006/relationships/image" Target="../media/image27.png"/></Relationships>
</file>

<file path=xl/drawings/_rels/drawing9.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8.png"/><Relationship Id="rId5" Type="http://schemas.openxmlformats.org/officeDocument/2006/relationships/image" Target="../media/image30.png"/><Relationship Id="rId4" Type="http://schemas.openxmlformats.org/officeDocument/2006/relationships/image" Target="../media/image29.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emf"/></Relationships>
</file>

<file path=xl/drawings/drawing1.xml><?xml version="1.0" encoding="utf-8"?>
<xdr:wsDr xmlns:xdr="http://schemas.openxmlformats.org/drawingml/2006/spreadsheetDrawing" xmlns:a="http://schemas.openxmlformats.org/drawingml/2006/main">
  <xdr:twoCellAnchor editAs="oneCell">
    <xdr:from>
      <xdr:col>23</xdr:col>
      <xdr:colOff>113325</xdr:colOff>
      <xdr:row>0</xdr:row>
      <xdr:rowOff>0</xdr:rowOff>
    </xdr:from>
    <xdr:to>
      <xdr:col>33</xdr:col>
      <xdr:colOff>510471</xdr:colOff>
      <xdr:row>23</xdr:row>
      <xdr:rowOff>171623</xdr:rowOff>
    </xdr:to>
    <xdr:pic>
      <xdr:nvPicPr>
        <xdr:cNvPr id="2" name="Picture 1"/>
        <xdr:cNvPicPr>
          <a:picLocks noChangeAspect="1"/>
        </xdr:cNvPicPr>
      </xdr:nvPicPr>
      <xdr:blipFill>
        <a:blip xmlns:r="http://schemas.openxmlformats.org/officeDocument/2006/relationships" r:embed="rId1"/>
        <a:stretch>
          <a:fillRect/>
        </a:stretch>
      </xdr:blipFill>
      <xdr:spPr>
        <a:xfrm>
          <a:off x="26950965" y="0"/>
          <a:ext cx="6493146" cy="5804596"/>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9</xdr:col>
      <xdr:colOff>224118</xdr:colOff>
      <xdr:row>264</xdr:row>
      <xdr:rowOff>88302</xdr:rowOff>
    </xdr:from>
    <xdr:to>
      <xdr:col>15</xdr:col>
      <xdr:colOff>415575</xdr:colOff>
      <xdr:row>288</xdr:row>
      <xdr:rowOff>92699</xdr:rowOff>
    </xdr:to>
    <xdr:pic>
      <xdr:nvPicPr>
        <xdr:cNvPr id="8" name="Picture 7"/>
        <xdr:cNvPicPr>
          <a:picLocks noChangeAspect="1"/>
        </xdr:cNvPicPr>
      </xdr:nvPicPr>
      <xdr:blipFill>
        <a:blip xmlns:r="http://schemas.openxmlformats.org/officeDocument/2006/relationships" r:embed="rId1"/>
        <a:stretch>
          <a:fillRect/>
        </a:stretch>
      </xdr:blipFill>
      <xdr:spPr>
        <a:xfrm>
          <a:off x="18062538" y="49709742"/>
          <a:ext cx="4839657" cy="4210637"/>
        </a:xfrm>
        <a:prstGeom prst="rect">
          <a:avLst/>
        </a:prstGeom>
        <a:ln>
          <a:solidFill>
            <a:schemeClr val="accent1"/>
          </a:solidFill>
        </a:ln>
      </xdr:spPr>
    </xdr:pic>
    <xdr:clientData/>
  </xdr:twoCellAnchor>
  <xdr:twoCellAnchor editAs="oneCell">
    <xdr:from>
      <xdr:col>10</xdr:col>
      <xdr:colOff>51547</xdr:colOff>
      <xdr:row>40</xdr:row>
      <xdr:rowOff>0</xdr:rowOff>
    </xdr:from>
    <xdr:to>
      <xdr:col>26</xdr:col>
      <xdr:colOff>127437</xdr:colOff>
      <xdr:row>71</xdr:row>
      <xdr:rowOff>127659</xdr:rowOff>
    </xdr:to>
    <xdr:grpSp>
      <xdr:nvGrpSpPr>
        <xdr:cNvPr id="9" name="Group 8"/>
        <xdr:cNvGrpSpPr/>
      </xdr:nvGrpSpPr>
      <xdr:grpSpPr>
        <a:xfrm>
          <a:off x="18686929" y="8001000"/>
          <a:ext cx="9757773" cy="6795159"/>
          <a:chOff x="8615980" y="53179979"/>
          <a:chExt cx="9825008" cy="5799628"/>
        </a:xfrm>
      </xdr:grpSpPr>
      <xdr:grpSp>
        <xdr:nvGrpSpPr>
          <xdr:cNvPr id="10" name="Group 9"/>
          <xdr:cNvGrpSpPr/>
        </xdr:nvGrpSpPr>
        <xdr:grpSpPr>
          <a:xfrm>
            <a:off x="8615980" y="53179979"/>
            <a:ext cx="9825008" cy="5799628"/>
            <a:chOff x="18190285" y="4903695"/>
            <a:chExt cx="9825008" cy="5792008"/>
          </a:xfrm>
        </xdr:grpSpPr>
        <xdr:pic>
          <xdr:nvPicPr>
            <xdr:cNvPr id="12" name="Picture 11"/>
            <xdr:cNvPicPr>
              <a:picLocks noChangeAspect="1"/>
            </xdr:cNvPicPr>
          </xdr:nvPicPr>
          <xdr:blipFill>
            <a:blip xmlns:r="http://schemas.openxmlformats.org/officeDocument/2006/relationships" r:embed="rId2"/>
            <a:stretch>
              <a:fillRect/>
            </a:stretch>
          </xdr:blipFill>
          <xdr:spPr>
            <a:xfrm>
              <a:off x="19794071" y="4903695"/>
              <a:ext cx="8221222" cy="5792008"/>
            </a:xfrm>
            <a:prstGeom prst="rect">
              <a:avLst/>
            </a:prstGeom>
            <a:ln>
              <a:solidFill>
                <a:schemeClr val="accent1"/>
              </a:solidFill>
            </a:ln>
          </xdr:spPr>
        </xdr:pic>
        <xdr:sp macro="" textlink="">
          <xdr:nvSpPr>
            <xdr:cNvPr id="13" name="Right Arrow 12"/>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11" name="Picture 10"/>
          <xdr:cNvPicPr>
            <a:picLocks noChangeAspect="1"/>
          </xdr:cNvPicPr>
        </xdr:nvPicPr>
        <xdr:blipFill>
          <a:blip xmlns:r="http://schemas.openxmlformats.org/officeDocument/2006/relationships" r:embed="rId3"/>
          <a:stretch>
            <a:fillRect/>
          </a:stretch>
        </xdr:blipFill>
        <xdr:spPr>
          <a:xfrm>
            <a:off x="10237694" y="53357928"/>
            <a:ext cx="5229955" cy="276264"/>
          </a:xfrm>
          <a:prstGeom prst="rect">
            <a:avLst/>
          </a:prstGeom>
        </xdr:spPr>
      </xdr:pic>
    </xdr:grpSp>
    <xdr:clientData/>
  </xdr:twoCellAnchor>
  <xdr:twoCellAnchor editAs="oneCell">
    <xdr:from>
      <xdr:col>10</xdr:col>
      <xdr:colOff>170329</xdr:colOff>
      <xdr:row>112</xdr:row>
      <xdr:rowOff>0</xdr:rowOff>
    </xdr:from>
    <xdr:to>
      <xdr:col>26</xdr:col>
      <xdr:colOff>246219</xdr:colOff>
      <xdr:row>144</xdr:row>
      <xdr:rowOff>109728</xdr:rowOff>
    </xdr:to>
    <xdr:grpSp>
      <xdr:nvGrpSpPr>
        <xdr:cNvPr id="14" name="Group 13"/>
        <xdr:cNvGrpSpPr/>
      </xdr:nvGrpSpPr>
      <xdr:grpSpPr>
        <a:xfrm>
          <a:off x="18805711" y="22501412"/>
          <a:ext cx="9757773" cy="6205728"/>
          <a:chOff x="8615980" y="53179979"/>
          <a:chExt cx="9825008" cy="5799628"/>
        </a:xfrm>
      </xdr:grpSpPr>
      <xdr:grpSp>
        <xdr:nvGrpSpPr>
          <xdr:cNvPr id="15" name="Group 14"/>
          <xdr:cNvGrpSpPr/>
        </xdr:nvGrpSpPr>
        <xdr:grpSpPr>
          <a:xfrm>
            <a:off x="8615980" y="53179979"/>
            <a:ext cx="9825008" cy="5799628"/>
            <a:chOff x="18190285" y="4903695"/>
            <a:chExt cx="9825008" cy="5792008"/>
          </a:xfrm>
        </xdr:grpSpPr>
        <xdr:pic>
          <xdr:nvPicPr>
            <xdr:cNvPr id="17" name="Picture 16"/>
            <xdr:cNvPicPr>
              <a:picLocks noChangeAspect="1"/>
            </xdr:cNvPicPr>
          </xdr:nvPicPr>
          <xdr:blipFill>
            <a:blip xmlns:r="http://schemas.openxmlformats.org/officeDocument/2006/relationships" r:embed="rId2"/>
            <a:stretch>
              <a:fillRect/>
            </a:stretch>
          </xdr:blipFill>
          <xdr:spPr>
            <a:xfrm>
              <a:off x="19794071" y="4903695"/>
              <a:ext cx="8221222" cy="5792008"/>
            </a:xfrm>
            <a:prstGeom prst="rect">
              <a:avLst/>
            </a:prstGeom>
            <a:ln>
              <a:solidFill>
                <a:schemeClr val="accent1"/>
              </a:solidFill>
            </a:ln>
          </xdr:spPr>
        </xdr:pic>
        <xdr:sp macro="" textlink="">
          <xdr:nvSpPr>
            <xdr:cNvPr id="18" name="Right Arrow 17"/>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16" name="Picture 15"/>
          <xdr:cNvPicPr>
            <a:picLocks noChangeAspect="1"/>
          </xdr:cNvPicPr>
        </xdr:nvPicPr>
        <xdr:blipFill>
          <a:blip xmlns:r="http://schemas.openxmlformats.org/officeDocument/2006/relationships" r:embed="rId3"/>
          <a:stretch>
            <a:fillRect/>
          </a:stretch>
        </xdr:blipFill>
        <xdr:spPr>
          <a:xfrm>
            <a:off x="10237694" y="53357928"/>
            <a:ext cx="5229955" cy="276264"/>
          </a:xfrm>
          <a:prstGeom prst="rect">
            <a:avLst/>
          </a:prstGeom>
        </xdr:spPr>
      </xdr:pic>
    </xdr:grpSp>
    <xdr:clientData/>
  </xdr:twoCellAnchor>
  <xdr:twoCellAnchor editAs="oneCell">
    <xdr:from>
      <xdr:col>2</xdr:col>
      <xdr:colOff>860443</xdr:colOff>
      <xdr:row>45</xdr:row>
      <xdr:rowOff>20708</xdr:rowOff>
    </xdr:from>
    <xdr:to>
      <xdr:col>2</xdr:col>
      <xdr:colOff>1009165</xdr:colOff>
      <xdr:row>45</xdr:row>
      <xdr:rowOff>164708</xdr:rowOff>
    </xdr:to>
    <xdr:sp macro="" textlink="">
      <xdr:nvSpPr>
        <xdr:cNvPr id="22" name="Oval 21"/>
        <xdr:cNvSpPr/>
      </xdr:nvSpPr>
      <xdr:spPr>
        <a:xfrm>
          <a:off x="2216803" y="16845668"/>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699251</xdr:colOff>
      <xdr:row>40</xdr:row>
      <xdr:rowOff>125505</xdr:rowOff>
    </xdr:from>
    <xdr:to>
      <xdr:col>3</xdr:col>
      <xdr:colOff>1999134</xdr:colOff>
      <xdr:row>45</xdr:row>
      <xdr:rowOff>164705</xdr:rowOff>
    </xdr:to>
    <xdr:grpSp>
      <xdr:nvGrpSpPr>
        <xdr:cNvPr id="42" name="Group 41"/>
        <xdr:cNvGrpSpPr/>
      </xdr:nvGrpSpPr>
      <xdr:grpSpPr>
        <a:xfrm>
          <a:off x="1752604" y="8126505"/>
          <a:ext cx="3944471" cy="991700"/>
          <a:chOff x="4586229" y="12727103"/>
          <a:chExt cx="3897335" cy="935671"/>
        </a:xfrm>
      </xdr:grpSpPr>
      <xdr:sp macro="" textlink="">
        <xdr:nvSpPr>
          <xdr:cNvPr id="43" name="Right Triangle 42"/>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4" name="Rounded Rectangle 43"/>
          <xdr:cNvSpPr/>
        </xdr:nvSpPr>
        <xdr:spPr>
          <a:xfrm>
            <a:off x="4586229" y="12727103"/>
            <a:ext cx="3897335" cy="612000"/>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Người nộp thuế chỉ được đăng ký một trong hai hình thức hóa đơn điện tử là “Có mã của cơ quan thuế” hoặc “Không có mã của cơ quan thuế”</a:t>
            </a:r>
            <a:r>
              <a:rPr lang="en-US"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45" name="Oval 44"/>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clientData/>
  </xdr:twoCellAnchor>
  <xdr:twoCellAnchor editAs="oneCell">
    <xdr:from>
      <xdr:col>2</xdr:col>
      <xdr:colOff>1739153</xdr:colOff>
      <xdr:row>163</xdr:row>
      <xdr:rowOff>89648</xdr:rowOff>
    </xdr:from>
    <xdr:to>
      <xdr:col>3</xdr:col>
      <xdr:colOff>3495175</xdr:colOff>
      <xdr:row>164</xdr:row>
      <xdr:rowOff>126355</xdr:rowOff>
    </xdr:to>
    <xdr:grpSp>
      <xdr:nvGrpSpPr>
        <xdr:cNvPr id="30" name="Group 29"/>
        <xdr:cNvGrpSpPr/>
      </xdr:nvGrpSpPr>
      <xdr:grpSpPr>
        <a:xfrm>
          <a:off x="2792506" y="32306560"/>
          <a:ext cx="4400610" cy="227207"/>
          <a:chOff x="3092824" y="25316329"/>
          <a:chExt cx="4481293" cy="216001"/>
        </a:xfrm>
      </xdr:grpSpPr>
      <xdr:grpSp>
        <xdr:nvGrpSpPr>
          <xdr:cNvPr id="31" name="Group 30"/>
          <xdr:cNvGrpSpPr/>
        </xdr:nvGrpSpPr>
        <xdr:grpSpPr>
          <a:xfrm>
            <a:off x="3092824" y="25316329"/>
            <a:ext cx="2441504" cy="216001"/>
            <a:chOff x="7476564" y="25361152"/>
            <a:chExt cx="2441504" cy="216001"/>
          </a:xfrm>
        </xdr:grpSpPr>
        <xdr:sp macro="" textlink="">
          <xdr:nvSpPr>
            <xdr:cNvPr id="33" name="Rounded Rectangle 32"/>
            <xdr:cNvSpPr/>
          </xdr:nvSpPr>
          <xdr:spPr>
            <a:xfrm>
              <a:off x="9126068" y="25361153"/>
              <a:ext cx="792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Đọc</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CSK</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sp macro="" textlink="">
          <xdr:nvSpPr>
            <xdr:cNvPr id="34" name="Rounded Rectangle 33"/>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35" name="Rounded Rectangle 34"/>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sp macro="" textlink="">
        <xdr:nvSpPr>
          <xdr:cNvPr id="32" name="Rounded Rectangle 31"/>
          <xdr:cNvSpPr/>
        </xdr:nvSpPr>
        <xdr:spPr>
          <a:xfrm>
            <a:off x="5558117" y="25316329"/>
            <a:ext cx="2016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latin typeface="Times New Roman" panose="02020603050405020304" pitchFamily="18" charset="0"/>
                <a:cs typeface="Times New Roman" panose="02020603050405020304" pitchFamily="18" charset="0"/>
              </a:rPr>
              <a:t>Lấy từ thông tin người nộp thuế </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4</xdr:col>
      <xdr:colOff>502024</xdr:colOff>
      <xdr:row>187</xdr:row>
      <xdr:rowOff>89648</xdr:rowOff>
    </xdr:from>
    <xdr:to>
      <xdr:col>6</xdr:col>
      <xdr:colOff>1083671</xdr:colOff>
      <xdr:row>188</xdr:row>
      <xdr:rowOff>126354</xdr:rowOff>
    </xdr:to>
    <xdr:grpSp>
      <xdr:nvGrpSpPr>
        <xdr:cNvPr id="19" name="Group 18"/>
        <xdr:cNvGrpSpPr/>
      </xdr:nvGrpSpPr>
      <xdr:grpSpPr>
        <a:xfrm>
          <a:off x="8267700" y="43187472"/>
          <a:ext cx="4369236" cy="227206"/>
          <a:chOff x="8749553" y="21631836"/>
          <a:chExt cx="4490259" cy="216000"/>
        </a:xfrm>
      </xdr:grpSpPr>
      <xdr:grpSp>
        <xdr:nvGrpSpPr>
          <xdr:cNvPr id="36" name="Group 35"/>
          <xdr:cNvGrpSpPr/>
        </xdr:nvGrpSpPr>
        <xdr:grpSpPr>
          <a:xfrm>
            <a:off x="8749553" y="21631836"/>
            <a:ext cx="2441506" cy="216000"/>
            <a:chOff x="7010400" y="24276424"/>
            <a:chExt cx="2441506" cy="216000"/>
          </a:xfrm>
        </xdr:grpSpPr>
        <xdr:sp macro="" textlink="">
          <xdr:nvSpPr>
            <xdr:cNvPr id="37" name="Rounded Rectangle 36"/>
            <xdr:cNvSpPr/>
          </xdr:nvSpPr>
          <xdr:spPr>
            <a:xfrm>
              <a:off x="8659906" y="24276424"/>
              <a:ext cx="792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Đọc</a:t>
              </a:r>
              <a:r>
                <a:rPr lang="en-US" sz="1100" b="0" baseline="0">
                  <a:latin typeface="Times New Roman" panose="02020603050405020304" pitchFamily="18" charset="0"/>
                  <a:cs typeface="Times New Roman" panose="02020603050405020304" pitchFamily="18" charset="0"/>
                </a:rPr>
                <a:t> CKS</a:t>
              </a:r>
              <a:endParaRPr lang="en-US" sz="1100" b="0">
                <a:latin typeface="Times New Roman" panose="02020603050405020304" pitchFamily="18" charset="0"/>
                <a:cs typeface="Times New Roman" panose="02020603050405020304" pitchFamily="18" charset="0"/>
              </a:endParaRPr>
            </a:p>
          </xdr:txBody>
        </xdr:sp>
        <xdr:sp macro="" textlink="">
          <xdr:nvSpPr>
            <xdr:cNvPr id="38" name="Rounded Rectangle 37"/>
            <xdr:cNvSpPr/>
          </xdr:nvSpPr>
          <xdr:spPr>
            <a:xfrm>
              <a:off x="7010400" y="24276424"/>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39" name="Rounded Rectangle 38"/>
            <xdr:cNvSpPr/>
          </xdr:nvSpPr>
          <xdr:spPr>
            <a:xfrm>
              <a:off x="7888941" y="24276424"/>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sp macro="" textlink="">
        <xdr:nvSpPr>
          <xdr:cNvPr id="40" name="Rounded Rectangle 39"/>
          <xdr:cNvSpPr/>
        </xdr:nvSpPr>
        <xdr:spPr>
          <a:xfrm>
            <a:off x="11223812" y="21631836"/>
            <a:ext cx="2016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latin typeface="Times New Roman" panose="02020603050405020304" pitchFamily="18" charset="0"/>
                <a:cs typeface="Times New Roman" panose="02020603050405020304" pitchFamily="18" charset="0"/>
              </a:rPr>
              <a:t>Lấy từ thông tin người nộp thuế </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3</xdr:col>
      <xdr:colOff>1344705</xdr:colOff>
      <xdr:row>189</xdr:row>
      <xdr:rowOff>71718</xdr:rowOff>
    </xdr:from>
    <xdr:to>
      <xdr:col>4</xdr:col>
      <xdr:colOff>1622188</xdr:colOff>
      <xdr:row>195</xdr:row>
      <xdr:rowOff>3953</xdr:rowOff>
    </xdr:to>
    <xdr:grpSp>
      <xdr:nvGrpSpPr>
        <xdr:cNvPr id="46" name="Group 45"/>
        <xdr:cNvGrpSpPr/>
      </xdr:nvGrpSpPr>
      <xdr:grpSpPr>
        <a:xfrm>
          <a:off x="5042646" y="43550542"/>
          <a:ext cx="4345218" cy="1075235"/>
          <a:chOff x="3314700" y="1371600"/>
          <a:chExt cx="4464000" cy="1008000"/>
        </a:xfrm>
      </xdr:grpSpPr>
      <xdr:grpSp>
        <xdr:nvGrpSpPr>
          <xdr:cNvPr id="47" name="Group 46"/>
          <xdr:cNvGrpSpPr/>
        </xdr:nvGrpSpPr>
        <xdr:grpSpPr>
          <a:xfrm>
            <a:off x="3314700" y="1371600"/>
            <a:ext cx="4464000" cy="1008000"/>
            <a:chOff x="3314700" y="1371600"/>
            <a:chExt cx="4464000" cy="1008000"/>
          </a:xfrm>
        </xdr:grpSpPr>
        <xdr:sp macro="" textlink="">
          <xdr:nvSpPr>
            <xdr:cNvPr id="49" name="Rounded Rectangle 48"/>
            <xdr:cNvSpPr/>
          </xdr:nvSpPr>
          <xdr:spPr>
            <a:xfrm>
              <a:off x="3314700" y="1371600"/>
              <a:ext cx="4464000"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vi-VN" sz="1100" b="0" i="0" baseline="0">
                  <a:solidFill>
                    <a:schemeClr val="tx1"/>
                  </a:solidFill>
                  <a:effectLst/>
                  <a:latin typeface="Times New Roman" panose="02020603050405020304" pitchFamily="18" charset="0"/>
                  <a:ea typeface="+mn-ea"/>
                  <a:cs typeface="Times New Roman" panose="02020603050405020304" pitchFamily="18" charset="0"/>
                </a:rPr>
                <a:t>Hãy chắc chắn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chứng thư số đã đăng ký giao dịch điện tử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với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Cơ quan thuế. Bạn có thể t</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ra cứu tại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 </a:t>
              </a:r>
              <a:r>
                <a:rPr lang="en-US" sz="1100" b="0" i="0" baseline="0">
                  <a:solidFill>
                    <a:srgbClr val="00B0F0"/>
                  </a:solidFill>
                  <a:effectLst/>
                  <a:latin typeface="Times New Roman" panose="02020603050405020304" pitchFamily="18" charset="0"/>
                  <a:ea typeface="+mn-ea"/>
                  <a:cs typeface="Times New Roman" panose="02020603050405020304" pitchFamily="18" charset="0"/>
                </a:rPr>
                <a:t>h</a:t>
              </a:r>
              <a:r>
                <a:rPr lang="vi-VN" sz="1100" b="0" i="0" baseline="0">
                  <a:solidFill>
                    <a:srgbClr val="00B0F0"/>
                  </a:solidFill>
                  <a:effectLst/>
                  <a:latin typeface="Times New Roman" panose="02020603050405020304" pitchFamily="18" charset="0"/>
                  <a:ea typeface="+mn-ea"/>
                  <a:cs typeface="Times New Roman" panose="02020603050405020304" pitchFamily="18" charset="0"/>
                </a:rPr>
                <a:t>ttp://www.t</a:t>
              </a:r>
              <a:r>
                <a:rPr lang="en-US" sz="1100" b="0" i="0" baseline="0">
                  <a:solidFill>
                    <a:srgbClr val="00B0F0"/>
                  </a:solidFill>
                  <a:effectLst/>
                  <a:latin typeface="Times New Roman" panose="02020603050405020304" pitchFamily="18" charset="0"/>
                  <a:ea typeface="+mn-ea"/>
                  <a:cs typeface="Times New Roman" panose="02020603050405020304" pitchFamily="18" charset="0"/>
                </a:rPr>
                <a:t>huedientu</a:t>
              </a:r>
              <a:r>
                <a:rPr lang="vi-VN" sz="1100" b="0" i="0" baseline="0">
                  <a:solidFill>
                    <a:srgbClr val="00B0F0"/>
                  </a:solidFill>
                  <a:effectLst/>
                  <a:latin typeface="Times New Roman" panose="02020603050405020304" pitchFamily="18" charset="0"/>
                  <a:ea typeface="+mn-ea"/>
                  <a:cs typeface="Times New Roman" panose="02020603050405020304" pitchFamily="18" charset="0"/>
                </a:rPr>
                <a:t>.gdt.gov.vn</a:t>
              </a:r>
              <a:r>
                <a:rPr lang="en-US" sz="1100" b="0" i="0" baseline="0">
                  <a:solidFill>
                    <a:srgbClr val="00B0F0"/>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56" name="Oval 55"/>
            <xdr:cNvSpPr/>
          </xdr:nvSpPr>
          <xdr:spPr>
            <a:xfrm>
              <a:off x="3451860" y="1463040"/>
              <a:ext cx="216000" cy="216000"/>
            </a:xfrm>
            <a:prstGeom prst="ellipse">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rgbClr val="00B0F0"/>
                  </a:solidFill>
                  <a:latin typeface="Times New Roman" panose="02020603050405020304" pitchFamily="18" charset="0"/>
                  <a:cs typeface="Times New Roman" panose="02020603050405020304" pitchFamily="18" charset="0"/>
                </a:rPr>
                <a:t>i</a:t>
              </a:r>
            </a:p>
          </xdr:txBody>
        </xdr:sp>
        <xdr:sp macro="" textlink="">
          <xdr:nvSpPr>
            <xdr:cNvPr id="57" name="Rounded Rectangle 56"/>
            <xdr:cNvSpPr/>
          </xdr:nvSpPr>
          <xdr:spPr>
            <a:xfrm>
              <a:off x="6922998" y="2120155"/>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48" name="Rounded Rectangle 47"/>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rgbClr val="00B0F0"/>
                </a:solidFill>
                <a:latin typeface="Times New Roman" panose="02020603050405020304" pitchFamily="18" charset="0"/>
                <a:cs typeface="Times New Roman" panose="02020603050405020304" pitchFamily="18" charset="0"/>
              </a:rPr>
              <a:t>Thêm mới chứng thư số</a:t>
            </a:r>
          </a:p>
        </xdr:txBody>
      </xdr:sp>
    </xdr:grpSp>
    <xdr:clientData/>
  </xdr:twoCellAnchor>
  <xdr:twoCellAnchor editAs="oneCell">
    <xdr:from>
      <xdr:col>3</xdr:col>
      <xdr:colOff>2680448</xdr:colOff>
      <xdr:row>224</xdr:row>
      <xdr:rowOff>80683</xdr:rowOff>
    </xdr:from>
    <xdr:to>
      <xdr:col>5</xdr:col>
      <xdr:colOff>31625</xdr:colOff>
      <xdr:row>229</xdr:row>
      <xdr:rowOff>48212</xdr:rowOff>
    </xdr:to>
    <xdr:grpSp>
      <xdr:nvGrpSpPr>
        <xdr:cNvPr id="58" name="Group 57"/>
        <xdr:cNvGrpSpPr/>
      </xdr:nvGrpSpPr>
      <xdr:grpSpPr>
        <a:xfrm>
          <a:off x="6378389" y="50227007"/>
          <a:ext cx="3312707" cy="920029"/>
          <a:chOff x="1362635" y="22340047"/>
          <a:chExt cx="3492000" cy="864000"/>
        </a:xfrm>
      </xdr:grpSpPr>
      <xdr:grpSp>
        <xdr:nvGrpSpPr>
          <xdr:cNvPr id="59" name="Group 58"/>
          <xdr:cNvGrpSpPr/>
        </xdr:nvGrpSpPr>
        <xdr:grpSpPr>
          <a:xfrm>
            <a:off x="1362635" y="22340047"/>
            <a:ext cx="3492000" cy="864000"/>
            <a:chOff x="3314700" y="1371600"/>
            <a:chExt cx="3492000" cy="864000"/>
          </a:xfrm>
        </xdr:grpSpPr>
        <xdr:grpSp>
          <xdr:nvGrpSpPr>
            <xdr:cNvPr id="61" name="Group 60"/>
            <xdr:cNvGrpSpPr/>
          </xdr:nvGrpSpPr>
          <xdr:grpSpPr>
            <a:xfrm>
              <a:off x="3314700" y="1371600"/>
              <a:ext cx="3492000" cy="864000"/>
              <a:chOff x="3314700" y="1371600"/>
              <a:chExt cx="3492000" cy="864000"/>
            </a:xfrm>
          </xdr:grpSpPr>
          <xdr:sp macro="" textlink="">
            <xdr:nvSpPr>
              <xdr:cNvPr id="63" name="Rounded Rectangle 62"/>
              <xdr:cNvSpPr/>
            </xdr:nvSpPr>
            <xdr:spPr>
              <a:xfrm>
                <a:off x="3314700" y="1371600"/>
                <a:ext cx="3492000" cy="864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vi-VN" sz="1100" b="0" i="0">
                    <a:solidFill>
                      <a:schemeClr val="tx1"/>
                    </a:solidFill>
                    <a:effectLst/>
                    <a:latin typeface="Times New Roman" panose="02020603050405020304" pitchFamily="18" charset="0"/>
                    <a:ea typeface="+mn-ea"/>
                    <a:cs typeface="Times New Roman" panose="02020603050405020304" pitchFamily="18" charset="0"/>
                  </a:rPr>
                  <a:t>Bạn </a:t>
                </a:r>
                <a:r>
                  <a:rPr lang="en-US" sz="1100" b="0" i="0">
                    <a:solidFill>
                      <a:schemeClr val="tx1"/>
                    </a:solidFill>
                    <a:effectLst/>
                    <a:latin typeface="Times New Roman" panose="02020603050405020304" pitchFamily="18" charset="0"/>
                    <a:ea typeface="+mn-ea"/>
                    <a:cs typeface="Times New Roman" panose="02020603050405020304" pitchFamily="18" charset="0"/>
                  </a:rPr>
                  <a:t>có</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 chắc chắn muốn xóa chứng thư số đã chọn </a:t>
                </a:r>
                <a:r>
                  <a:rPr lang="en-US" sz="1100" b="0" i="0">
                    <a:solidFill>
                      <a:schemeClr val="tx1"/>
                    </a:solidFill>
                    <a:effectLst/>
                    <a:latin typeface="Times New Roman" panose="02020603050405020304" pitchFamily="18" charset="0"/>
                    <a:ea typeface="+mn-ea"/>
                    <a:cs typeface="Times New Roman" panose="02020603050405020304" pitchFamily="18" charset="0"/>
                  </a:rPr>
                  <a:t>không?</a:t>
                </a:r>
                <a:endParaRPr lang="en-US" sz="1100" b="0" baseline="0">
                  <a:solidFill>
                    <a:schemeClr val="tx1"/>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64" name="Oval 63"/>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65" name="Rounded Rectangle 64"/>
              <xdr:cNvSpPr/>
            </xdr:nvSpPr>
            <xdr:spPr>
              <a:xfrm>
                <a:off x="6026529" y="1976717"/>
                <a:ext cx="612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Không</a:t>
                </a:r>
              </a:p>
            </xdr:txBody>
          </xdr:sp>
        </xdr:grpSp>
        <xdr:sp macro="" textlink="">
          <xdr:nvSpPr>
            <xdr:cNvPr id="62" name="Rounded Rectangle 61"/>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chemeClr val="accent2"/>
                  </a:solidFill>
                  <a:latin typeface="Times New Roman" panose="02020603050405020304" pitchFamily="18" charset="0"/>
                  <a:cs typeface="Times New Roman" panose="02020603050405020304" pitchFamily="18" charset="0"/>
                </a:rPr>
                <a:t>Xóa</a:t>
              </a:r>
              <a:r>
                <a:rPr lang="en-US" sz="1100" b="1" baseline="0">
                  <a:solidFill>
                    <a:schemeClr val="accent2"/>
                  </a:solidFill>
                  <a:latin typeface="Times New Roman" panose="02020603050405020304" pitchFamily="18" charset="0"/>
                  <a:cs typeface="Times New Roman" panose="02020603050405020304" pitchFamily="18" charset="0"/>
                </a:rPr>
                <a:t> chứng thư số</a:t>
              </a:r>
            </a:p>
          </xdr:txBody>
        </xdr:sp>
      </xdr:grpSp>
      <xdr:sp macro="" textlink="">
        <xdr:nvSpPr>
          <xdr:cNvPr id="60" name="Rounded Rectangle 59"/>
          <xdr:cNvSpPr/>
        </xdr:nvSpPr>
        <xdr:spPr>
          <a:xfrm>
            <a:off x="3415555" y="22949648"/>
            <a:ext cx="648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Đồng</a:t>
            </a:r>
            <a:r>
              <a:rPr lang="en-US" sz="1100" b="1" baseline="0">
                <a:latin typeface="Times New Roman" panose="02020603050405020304" pitchFamily="18" charset="0"/>
                <a:cs typeface="Times New Roman" panose="02020603050405020304" pitchFamily="18" charset="0"/>
              </a:rPr>
              <a:t> ý</a:t>
            </a:r>
            <a:endParaRPr lang="en-US" sz="1100" b="1">
              <a:latin typeface="Times New Roman" panose="02020603050405020304" pitchFamily="18" charset="0"/>
              <a:cs typeface="Times New Roman" panose="02020603050405020304" pitchFamily="18" charset="0"/>
            </a:endParaRPr>
          </a:p>
        </xdr:txBody>
      </xdr:sp>
    </xdr:grpSp>
    <xdr:clientData/>
  </xdr:twoCellAnchor>
  <xdr:twoCellAnchor editAs="oneCell">
    <xdr:from>
      <xdr:col>1</xdr:col>
      <xdr:colOff>439273</xdr:colOff>
      <xdr:row>205</xdr:row>
      <xdr:rowOff>26895</xdr:rowOff>
    </xdr:from>
    <xdr:to>
      <xdr:col>7</xdr:col>
      <xdr:colOff>10768</xdr:colOff>
      <xdr:row>215</xdr:row>
      <xdr:rowOff>80157</xdr:rowOff>
    </xdr:to>
    <xdr:pic>
      <xdr:nvPicPr>
        <xdr:cNvPr id="20" name="Picture 19"/>
        <xdr:cNvPicPr>
          <a:picLocks noChangeAspect="1"/>
        </xdr:cNvPicPr>
      </xdr:nvPicPr>
      <xdr:blipFill>
        <a:blip xmlns:r="http://schemas.openxmlformats.org/officeDocument/2006/relationships" r:embed="rId4"/>
        <a:stretch>
          <a:fillRect/>
        </a:stretch>
      </xdr:blipFill>
      <xdr:spPr>
        <a:xfrm>
          <a:off x="1021979" y="24581224"/>
          <a:ext cx="12704789" cy="1846203"/>
        </a:xfrm>
        <a:prstGeom prst="rect">
          <a:avLst/>
        </a:prstGeom>
      </xdr:spPr>
    </xdr:pic>
    <xdr:clientData/>
  </xdr:twoCellAnchor>
  <xdr:twoCellAnchor editAs="oneCell">
    <xdr:from>
      <xdr:col>3</xdr:col>
      <xdr:colOff>3693459</xdr:colOff>
      <xdr:row>217</xdr:row>
      <xdr:rowOff>116540</xdr:rowOff>
    </xdr:from>
    <xdr:to>
      <xdr:col>6</xdr:col>
      <xdr:colOff>62330</xdr:colOff>
      <xdr:row>223</xdr:row>
      <xdr:rowOff>48776</xdr:rowOff>
    </xdr:to>
    <xdr:grpSp>
      <xdr:nvGrpSpPr>
        <xdr:cNvPr id="79" name="Group 78"/>
        <xdr:cNvGrpSpPr/>
      </xdr:nvGrpSpPr>
      <xdr:grpSpPr>
        <a:xfrm>
          <a:off x="7391400" y="48929364"/>
          <a:ext cx="4224195" cy="1075236"/>
          <a:chOff x="3314700" y="1371600"/>
          <a:chExt cx="4464000" cy="1008000"/>
        </a:xfrm>
      </xdr:grpSpPr>
      <xdr:grpSp>
        <xdr:nvGrpSpPr>
          <xdr:cNvPr id="80" name="Group 79"/>
          <xdr:cNvGrpSpPr/>
        </xdr:nvGrpSpPr>
        <xdr:grpSpPr>
          <a:xfrm>
            <a:off x="3314700" y="1371600"/>
            <a:ext cx="4464000" cy="1008000"/>
            <a:chOff x="3314700" y="1371600"/>
            <a:chExt cx="4464000" cy="1008000"/>
          </a:xfrm>
        </xdr:grpSpPr>
        <xdr:sp macro="" textlink="">
          <xdr:nvSpPr>
            <xdr:cNvPr id="82" name="Rounded Rectangle 81"/>
            <xdr:cNvSpPr/>
          </xdr:nvSpPr>
          <xdr:spPr>
            <a:xfrm>
              <a:off x="3314700" y="1371600"/>
              <a:ext cx="4464000"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chứng thư số sử dụng</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 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83" name="Oval 82"/>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84" name="Rounded Rectangle 83"/>
            <xdr:cNvSpPr/>
          </xdr:nvSpPr>
          <xdr:spPr>
            <a:xfrm>
              <a:off x="6922998" y="2120155"/>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81" name="Rounded Rectangle 80"/>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1</xdr:col>
      <xdr:colOff>44824</xdr:colOff>
      <xdr:row>237</xdr:row>
      <xdr:rowOff>35858</xdr:rowOff>
    </xdr:from>
    <xdr:to>
      <xdr:col>1</xdr:col>
      <xdr:colOff>193546</xdr:colOff>
      <xdr:row>238</xdr:row>
      <xdr:rowOff>4598</xdr:rowOff>
    </xdr:to>
    <xdr:sp macro="" textlink="">
      <xdr:nvSpPr>
        <xdr:cNvPr id="66" name="Oval 65"/>
        <xdr:cNvSpPr/>
      </xdr:nvSpPr>
      <xdr:spPr>
        <a:xfrm>
          <a:off x="913504" y="27102098"/>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3</xdr:col>
      <xdr:colOff>2501153</xdr:colOff>
      <xdr:row>89</xdr:row>
      <xdr:rowOff>26895</xdr:rowOff>
    </xdr:from>
    <xdr:to>
      <xdr:col>3</xdr:col>
      <xdr:colOff>2649875</xdr:colOff>
      <xdr:row>89</xdr:row>
      <xdr:rowOff>170895</xdr:rowOff>
    </xdr:to>
    <xdr:sp macro="" textlink="">
      <xdr:nvSpPr>
        <xdr:cNvPr id="67" name="Oval 66"/>
        <xdr:cNvSpPr/>
      </xdr:nvSpPr>
      <xdr:spPr>
        <a:xfrm>
          <a:off x="6293224" y="10219766"/>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4</xdr:col>
      <xdr:colOff>1631578</xdr:colOff>
      <xdr:row>95</xdr:row>
      <xdr:rowOff>161366</xdr:rowOff>
    </xdr:from>
    <xdr:to>
      <xdr:col>7</xdr:col>
      <xdr:colOff>708213</xdr:colOff>
      <xdr:row>104</xdr:row>
      <xdr:rowOff>57131</xdr:rowOff>
    </xdr:to>
    <xdr:grpSp>
      <xdr:nvGrpSpPr>
        <xdr:cNvPr id="68" name="Group 67"/>
        <xdr:cNvGrpSpPr/>
      </xdr:nvGrpSpPr>
      <xdr:grpSpPr>
        <a:xfrm>
          <a:off x="9397254" y="19424278"/>
          <a:ext cx="4645959" cy="1610265"/>
          <a:chOff x="4586228" y="12153362"/>
          <a:chExt cx="4661177" cy="1509412"/>
        </a:xfrm>
      </xdr:grpSpPr>
      <xdr:sp macro="" textlink="">
        <xdr:nvSpPr>
          <xdr:cNvPr id="69" name="Right Triangle 68"/>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0" name="Rounded Rectangle 69"/>
          <xdr:cNvSpPr/>
        </xdr:nvSpPr>
        <xdr:spPr>
          <a:xfrm>
            <a:off x="4586228" y="12153362"/>
            <a:ext cx="4661177" cy="1185741"/>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a:solidFill>
                  <a:schemeClr val="lt1"/>
                </a:solidFill>
                <a:effectLst/>
                <a:latin typeface="Times New Roman" panose="02020603050405020304" pitchFamily="18" charset="0"/>
                <a:ea typeface="+mn-ea"/>
                <a:cs typeface="Times New Roman" panose="02020603050405020304" pitchFamily="18" charset="0"/>
              </a:rPr>
              <a:t>Chuyển</a:t>
            </a:r>
            <a:r>
              <a:rPr lang="en-US" sz="1100" baseline="0">
                <a:solidFill>
                  <a:schemeClr val="lt1"/>
                </a:solidFill>
                <a:effectLst/>
                <a:latin typeface="Times New Roman" panose="02020603050405020304" pitchFamily="18" charset="0"/>
                <a:ea typeface="+mn-ea"/>
                <a:cs typeface="Times New Roman" panose="02020603050405020304" pitchFamily="18" charset="0"/>
              </a:rPr>
              <a:t> dữ liệu hóa đơn điện tử cùng </a:t>
            </a:r>
            <a:r>
              <a:rPr lang="vi-VN" sz="1100">
                <a:solidFill>
                  <a:schemeClr val="lt1"/>
                </a:solidFill>
                <a:effectLst/>
                <a:latin typeface="Times New Roman" panose="02020603050405020304" pitchFamily="18" charset="0"/>
                <a:ea typeface="+mn-ea"/>
                <a:cs typeface="Times New Roman" panose="02020603050405020304" pitchFamily="18" charset="0"/>
              </a:rPr>
              <a:t>thời hạn nộp hồ sơ khai thuế giá trị gia tăng áp dụng đối với các trường hợp sau</a:t>
            </a:r>
            <a:r>
              <a:rPr lang="en-US" sz="1100">
                <a:solidFill>
                  <a:schemeClr val="lt1"/>
                </a:solidFill>
                <a:effectLst/>
                <a:latin typeface="Times New Roman" panose="02020603050405020304" pitchFamily="18" charset="0"/>
                <a:ea typeface="+mn-ea"/>
                <a:cs typeface="Times New Roman" panose="02020603050405020304" pitchFamily="18" charset="0"/>
              </a:rPr>
              <a:t>:</a:t>
            </a:r>
            <a:r>
              <a:rPr lang="en-US" sz="1100" baseline="0">
                <a:solidFill>
                  <a:schemeClr val="lt1"/>
                </a:solidFill>
                <a:effectLst/>
                <a:latin typeface="Times New Roman" panose="02020603050405020304" pitchFamily="18" charset="0"/>
                <a:ea typeface="+mn-ea"/>
                <a:cs typeface="Times New Roman" panose="02020603050405020304" pitchFamily="18" charset="0"/>
              </a:rPr>
              <a:t> </a:t>
            </a:r>
            <a:endParaRPr lang="en-US" sz="1100">
              <a:solidFill>
                <a:schemeClr val="lt1"/>
              </a:solidFill>
              <a:effectLst/>
              <a:latin typeface="Times New Roman" panose="02020603050405020304" pitchFamily="18" charset="0"/>
              <a:ea typeface="+mn-ea"/>
              <a:cs typeface="Times New Roman" panose="02020603050405020304" pitchFamily="18" charset="0"/>
            </a:endParaRPr>
          </a:p>
          <a:p>
            <a:r>
              <a:rPr lang="en-US" sz="1100">
                <a:solidFill>
                  <a:schemeClr val="lt1"/>
                </a:solidFill>
                <a:effectLst/>
                <a:latin typeface="Times New Roman" panose="02020603050405020304" pitchFamily="18" charset="0"/>
                <a:ea typeface="+mn-ea"/>
                <a:cs typeface="Times New Roman" panose="02020603050405020304" pitchFamily="18" charset="0"/>
              </a:rPr>
              <a:t>-  Cung cấp dịch vụ thuộc lĩnh vực: bưu chính viễn thông, bảo hiểm, tài chính ngân hàng, vận tải hàng không, chứng khoán.</a:t>
            </a:r>
          </a:p>
          <a:p>
            <a:r>
              <a:rPr lang="vi-VN" sz="1100">
                <a:solidFill>
                  <a:schemeClr val="lt1"/>
                </a:solidFill>
                <a:effectLst/>
                <a:latin typeface="Times New Roman" panose="02020603050405020304" pitchFamily="18" charset="0"/>
                <a:ea typeface="+mn-ea"/>
                <a:cs typeface="Times New Roman" panose="02020603050405020304" pitchFamily="18" charset="0"/>
              </a:rPr>
              <a:t>- Bán hàng hóa là điện, nước sạch nếu có thông tin về mã khách hàng hoặc mã số thuế của khách hàng.</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71" name="Oval 70"/>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clientData/>
  </xdr:twoCellAnchor>
  <xdr:twoCellAnchor editAs="oneCell">
    <xdr:from>
      <xdr:col>3</xdr:col>
      <xdr:colOff>3469340</xdr:colOff>
      <xdr:row>102</xdr:row>
      <xdr:rowOff>116540</xdr:rowOff>
    </xdr:from>
    <xdr:to>
      <xdr:col>4</xdr:col>
      <xdr:colOff>1748118</xdr:colOff>
      <xdr:row>104</xdr:row>
      <xdr:rowOff>171672</xdr:rowOff>
    </xdr:to>
    <xdr:sp macro="" textlink="">
      <xdr:nvSpPr>
        <xdr:cNvPr id="21" name="Right Arrow 20"/>
        <xdr:cNvSpPr/>
      </xdr:nvSpPr>
      <xdr:spPr>
        <a:xfrm>
          <a:off x="7261411" y="13357411"/>
          <a:ext cx="2465295"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3, lựa chọn 2</a:t>
          </a:r>
          <a:endParaRPr lang="en-US" sz="1100" b="0">
            <a:latin typeface="Times New Roman" panose="02020603050405020304" pitchFamily="18" charset="0"/>
            <a:cs typeface="Times New Roman" panose="02020603050405020304" pitchFamily="18" charset="0"/>
          </a:endParaRPr>
        </a:p>
      </xdr:txBody>
    </xdr:sp>
    <xdr:clientData/>
  </xdr:twoCellAnchor>
  <xdr:twoCellAnchor editAs="oneCell">
    <xdr:from>
      <xdr:col>2</xdr:col>
      <xdr:colOff>2187388</xdr:colOff>
      <xdr:row>88</xdr:row>
      <xdr:rowOff>26895</xdr:rowOff>
    </xdr:from>
    <xdr:to>
      <xdr:col>2</xdr:col>
      <xdr:colOff>2336110</xdr:colOff>
      <xdr:row>88</xdr:row>
      <xdr:rowOff>170895</xdr:rowOff>
    </xdr:to>
    <xdr:sp macro="" textlink="">
      <xdr:nvSpPr>
        <xdr:cNvPr id="72" name="Oval 71"/>
        <xdr:cNvSpPr/>
      </xdr:nvSpPr>
      <xdr:spPr>
        <a:xfrm>
          <a:off x="3254188" y="10040471"/>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2232212</xdr:colOff>
      <xdr:row>97</xdr:row>
      <xdr:rowOff>71717</xdr:rowOff>
    </xdr:from>
    <xdr:to>
      <xdr:col>4</xdr:col>
      <xdr:colOff>134471</xdr:colOff>
      <xdr:row>104</xdr:row>
      <xdr:rowOff>3340</xdr:rowOff>
    </xdr:to>
    <xdr:grpSp>
      <xdr:nvGrpSpPr>
        <xdr:cNvPr id="73" name="Group 72"/>
        <xdr:cNvGrpSpPr/>
      </xdr:nvGrpSpPr>
      <xdr:grpSpPr>
        <a:xfrm>
          <a:off x="3285565" y="19715629"/>
          <a:ext cx="4614582" cy="1265123"/>
          <a:chOff x="4586228" y="12476092"/>
          <a:chExt cx="4661177" cy="1186682"/>
        </a:xfrm>
      </xdr:grpSpPr>
      <xdr:sp macro="" textlink="">
        <xdr:nvSpPr>
          <xdr:cNvPr id="74" name="Right Triangle 73"/>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5" name="Rounded Rectangle 74"/>
          <xdr:cNvSpPr/>
        </xdr:nvSpPr>
        <xdr:spPr>
          <a:xfrm>
            <a:off x="4586228" y="12476092"/>
            <a:ext cx="4661177" cy="863011"/>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a:solidFill>
                  <a:schemeClr val="lt1"/>
                </a:solidFill>
                <a:effectLst/>
                <a:latin typeface="Times New Roman" panose="02020603050405020304" pitchFamily="18" charset="0"/>
                <a:ea typeface="+mn-ea"/>
                <a:cs typeface="Times New Roman" panose="02020603050405020304" pitchFamily="18" charset="0"/>
              </a:rPr>
              <a:t>Chuyển đầy đủ nội dung hóa đơn áp dụng đối với trường hợp bán hàng hóa, cung cấp dịch vụ không thuộc quy định tại điểm a1, khoản 3, Điều 22 của Nghị định.</a:t>
            </a:r>
          </a:p>
          <a:p>
            <a:r>
              <a:rPr lang="en-US" sz="1100">
                <a:solidFill>
                  <a:schemeClr val="lt1"/>
                </a:solidFill>
                <a:effectLst/>
                <a:latin typeface="Times New Roman" panose="02020603050405020304" pitchFamily="18" charset="0"/>
                <a:ea typeface="+mn-ea"/>
                <a:cs typeface="Times New Roman" panose="02020603050405020304" pitchFamily="18" charset="0"/>
              </a:rPr>
              <a:t>Người bán sau khi lập đầy đủ các nội dung trên hóa đơn gửi hóa đơn cho người mua và đồng thời gửi hóa đơn cho cơ quan thuế.</a:t>
            </a:r>
          </a:p>
        </xdr:txBody>
      </xdr:sp>
      <xdr:sp macro="" textlink="">
        <xdr:nvSpPr>
          <xdr:cNvPr id="76" name="Oval 75"/>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clientData/>
  </xdr:twoCellAnchor>
  <xdr:twoCellAnchor editAs="oneCell">
    <xdr:from>
      <xdr:col>1</xdr:col>
      <xdr:colOff>385482</xdr:colOff>
      <xdr:row>102</xdr:row>
      <xdr:rowOff>89647</xdr:rowOff>
    </xdr:from>
    <xdr:to>
      <xdr:col>2</xdr:col>
      <xdr:colOff>2366683</xdr:colOff>
      <xdr:row>104</xdr:row>
      <xdr:rowOff>144779</xdr:rowOff>
    </xdr:to>
    <xdr:sp macro="" textlink="">
      <xdr:nvSpPr>
        <xdr:cNvPr id="77" name="Right Arrow 76"/>
        <xdr:cNvSpPr/>
      </xdr:nvSpPr>
      <xdr:spPr>
        <a:xfrm>
          <a:off x="968188" y="13330518"/>
          <a:ext cx="2465295"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3, lựa chọn 1</a:t>
          </a:r>
          <a:endParaRPr lang="en-US" sz="1100" b="0">
            <a:latin typeface="Times New Roman" panose="02020603050405020304" pitchFamily="18" charset="0"/>
            <a:cs typeface="Times New Roman" panose="02020603050405020304" pitchFamily="18" charset="0"/>
          </a:endParaRPr>
        </a:p>
      </xdr:txBody>
    </xdr:sp>
    <xdr:clientData/>
  </xdr:twoCellAnchor>
  <xdr:twoCellAnchor editAs="oneCell">
    <xdr:from>
      <xdr:col>2</xdr:col>
      <xdr:colOff>995082</xdr:colOff>
      <xdr:row>107</xdr:row>
      <xdr:rowOff>17929</xdr:rowOff>
    </xdr:from>
    <xdr:to>
      <xdr:col>2</xdr:col>
      <xdr:colOff>1143804</xdr:colOff>
      <xdr:row>107</xdr:row>
      <xdr:rowOff>161929</xdr:rowOff>
    </xdr:to>
    <xdr:sp macro="" textlink="">
      <xdr:nvSpPr>
        <xdr:cNvPr id="88" name="Oval 87"/>
        <xdr:cNvSpPr/>
      </xdr:nvSpPr>
      <xdr:spPr>
        <a:xfrm>
          <a:off x="2061882" y="17023976"/>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1102658</xdr:colOff>
      <xdr:row>108</xdr:row>
      <xdr:rowOff>17929</xdr:rowOff>
    </xdr:from>
    <xdr:to>
      <xdr:col>2</xdr:col>
      <xdr:colOff>1251380</xdr:colOff>
      <xdr:row>108</xdr:row>
      <xdr:rowOff>161929</xdr:rowOff>
    </xdr:to>
    <xdr:sp macro="" textlink="">
      <xdr:nvSpPr>
        <xdr:cNvPr id="89" name="Oval 88"/>
        <xdr:cNvSpPr/>
      </xdr:nvSpPr>
      <xdr:spPr>
        <a:xfrm>
          <a:off x="2169458" y="17203270"/>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1</xdr:col>
      <xdr:colOff>89647</xdr:colOff>
      <xdr:row>115</xdr:row>
      <xdr:rowOff>143434</xdr:rowOff>
    </xdr:from>
    <xdr:to>
      <xdr:col>4</xdr:col>
      <xdr:colOff>44825</xdr:colOff>
      <xdr:row>124</xdr:row>
      <xdr:rowOff>162708</xdr:rowOff>
    </xdr:to>
    <xdr:grpSp>
      <xdr:nvGrpSpPr>
        <xdr:cNvPr id="23" name="Group 22"/>
        <xdr:cNvGrpSpPr/>
      </xdr:nvGrpSpPr>
      <xdr:grpSpPr>
        <a:xfrm>
          <a:off x="661147" y="23216346"/>
          <a:ext cx="7149354" cy="1733774"/>
          <a:chOff x="690282" y="18243176"/>
          <a:chExt cx="7351060" cy="1632921"/>
        </a:xfrm>
      </xdr:grpSpPr>
      <xdr:grpSp>
        <xdr:nvGrpSpPr>
          <xdr:cNvPr id="90" name="Group 89"/>
          <xdr:cNvGrpSpPr/>
        </xdr:nvGrpSpPr>
        <xdr:grpSpPr>
          <a:xfrm>
            <a:off x="3227295" y="18243176"/>
            <a:ext cx="4814047" cy="1536306"/>
            <a:chOff x="4586228" y="12126468"/>
            <a:chExt cx="4661177" cy="1536306"/>
          </a:xfrm>
        </xdr:grpSpPr>
        <xdr:sp macro="" textlink="">
          <xdr:nvSpPr>
            <xdr:cNvPr id="91" name="Right Triangle 90"/>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2" name="Rounded Rectangle 91"/>
            <xdr:cNvSpPr/>
          </xdr:nvSpPr>
          <xdr:spPr>
            <a:xfrm>
              <a:off x="4586228" y="12126468"/>
              <a:ext cx="4661177" cy="1212636"/>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a:solidFill>
                    <a:schemeClr val="lt1"/>
                  </a:solidFill>
                  <a:effectLst/>
                  <a:latin typeface="Times New Roman" panose="02020603050405020304" pitchFamily="18" charset="0"/>
                  <a:ea typeface="+mn-ea"/>
                  <a:cs typeface="Times New Roman" panose="02020603050405020304" pitchFamily="18" charset="0"/>
                </a:rPr>
                <a:t>Hóa đơn giá trị gia tăng là hóa đơn dành cho các tổ chức khai thuế giá trị gia tăng theo phương pháp khấu trừ sử dụng cho các hoạt động:</a:t>
              </a:r>
            </a:p>
            <a:p>
              <a:r>
                <a:rPr lang="en-US" sz="1100">
                  <a:solidFill>
                    <a:schemeClr val="lt1"/>
                  </a:solidFill>
                  <a:effectLst/>
                  <a:latin typeface="Times New Roman" panose="02020603050405020304" pitchFamily="18" charset="0"/>
                  <a:ea typeface="+mn-ea"/>
                  <a:cs typeface="Times New Roman" panose="02020603050405020304" pitchFamily="18" charset="0"/>
                </a:rPr>
                <a:t>a) Bán hàng hoá, cung cấp dịch vụ trong nội địa;</a:t>
              </a:r>
            </a:p>
            <a:p>
              <a:r>
                <a:rPr lang="en-US" sz="1100">
                  <a:solidFill>
                    <a:schemeClr val="lt1"/>
                  </a:solidFill>
                  <a:effectLst/>
                  <a:latin typeface="Times New Roman" panose="02020603050405020304" pitchFamily="18" charset="0"/>
                  <a:ea typeface="+mn-ea"/>
                  <a:cs typeface="Times New Roman" panose="02020603050405020304" pitchFamily="18" charset="0"/>
                </a:rPr>
                <a:t>b) Hoạt động vận tải quốc tế;</a:t>
              </a:r>
            </a:p>
            <a:p>
              <a:r>
                <a:rPr lang="en-US" sz="1100">
                  <a:solidFill>
                    <a:schemeClr val="lt1"/>
                  </a:solidFill>
                  <a:effectLst/>
                  <a:latin typeface="Times New Roman" panose="02020603050405020304" pitchFamily="18" charset="0"/>
                  <a:ea typeface="+mn-ea"/>
                  <a:cs typeface="Times New Roman" panose="02020603050405020304" pitchFamily="18" charset="0"/>
                </a:rPr>
                <a:t>c) Xuất vào khu phi thuế quan và các trường hợp được coi như xuất khẩu;</a:t>
              </a:r>
            </a:p>
            <a:p>
              <a:r>
                <a:rPr lang="vi-VN" sz="1100">
                  <a:solidFill>
                    <a:schemeClr val="lt1"/>
                  </a:solidFill>
                  <a:effectLst/>
                  <a:latin typeface="Times New Roman" panose="02020603050405020304" pitchFamily="18" charset="0"/>
                  <a:ea typeface="+mn-ea"/>
                  <a:cs typeface="Times New Roman" panose="02020603050405020304" pitchFamily="18" charset="0"/>
                </a:rPr>
                <a:t>d) Xuất khẩu hàng hóa, cung cấp dịch vụ ra nước ngoài</a:t>
              </a:r>
              <a:endParaRPr lang="en-US" sz="1100">
                <a:solidFill>
                  <a:schemeClr val="lt1"/>
                </a:solidFill>
                <a:effectLst/>
                <a:latin typeface="Times New Roman" panose="02020603050405020304" pitchFamily="18" charset="0"/>
                <a:ea typeface="+mn-ea"/>
                <a:cs typeface="Times New Roman" panose="02020603050405020304" pitchFamily="18" charset="0"/>
              </a:endParaRPr>
            </a:p>
          </xdr:txBody>
        </xdr:sp>
        <xdr:sp macro="" textlink="">
          <xdr:nvSpPr>
            <xdr:cNvPr id="93" name="Oval 92"/>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94" name="Right Arrow 93"/>
          <xdr:cNvSpPr/>
        </xdr:nvSpPr>
        <xdr:spPr>
          <a:xfrm>
            <a:off x="690282" y="19462376"/>
            <a:ext cx="2635624"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4, Hóa đơn GTGT</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4</xdr:col>
      <xdr:colOff>448236</xdr:colOff>
      <xdr:row>107</xdr:row>
      <xdr:rowOff>143434</xdr:rowOff>
    </xdr:from>
    <xdr:to>
      <xdr:col>8</xdr:col>
      <xdr:colOff>1021978</xdr:colOff>
      <xdr:row>121</xdr:row>
      <xdr:rowOff>162707</xdr:rowOff>
    </xdr:to>
    <xdr:grpSp>
      <xdr:nvGrpSpPr>
        <xdr:cNvPr id="95" name="Group 94"/>
        <xdr:cNvGrpSpPr/>
      </xdr:nvGrpSpPr>
      <xdr:grpSpPr>
        <a:xfrm>
          <a:off x="8213912" y="21692346"/>
          <a:ext cx="7386919" cy="2686273"/>
          <a:chOff x="457200" y="17373600"/>
          <a:chExt cx="7584142" cy="2529391"/>
        </a:xfrm>
      </xdr:grpSpPr>
      <xdr:grpSp>
        <xdr:nvGrpSpPr>
          <xdr:cNvPr id="96" name="Group 95"/>
          <xdr:cNvGrpSpPr/>
        </xdr:nvGrpSpPr>
        <xdr:grpSpPr>
          <a:xfrm>
            <a:off x="3227295" y="17373600"/>
            <a:ext cx="4814047" cy="2405882"/>
            <a:chOff x="4586228" y="11256892"/>
            <a:chExt cx="4661177" cy="2405882"/>
          </a:xfrm>
        </xdr:grpSpPr>
        <xdr:sp macro="" textlink="">
          <xdr:nvSpPr>
            <xdr:cNvPr id="98" name="Right Triangle 97"/>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9" name="Rounded Rectangle 98"/>
            <xdr:cNvSpPr/>
          </xdr:nvSpPr>
          <xdr:spPr>
            <a:xfrm>
              <a:off x="4586228" y="11256892"/>
              <a:ext cx="4661177" cy="2082211"/>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a:solidFill>
                    <a:schemeClr val="lt1"/>
                  </a:solidFill>
                  <a:effectLst/>
                  <a:latin typeface="Times New Roman" panose="02020603050405020304" pitchFamily="18" charset="0"/>
                  <a:ea typeface="+mn-ea"/>
                  <a:cs typeface="Times New Roman" panose="02020603050405020304" pitchFamily="18" charset="0"/>
                </a:rPr>
                <a:t>Hóa đơn bán hàng là hóa đơn dành cho các tổ chức, cá nhân như sau:</a:t>
              </a:r>
            </a:p>
            <a:p>
              <a:r>
                <a:rPr lang="en-US" sz="1100">
                  <a:solidFill>
                    <a:schemeClr val="lt1"/>
                  </a:solidFill>
                  <a:effectLst/>
                  <a:latin typeface="Times New Roman" panose="02020603050405020304" pitchFamily="18" charset="0"/>
                  <a:ea typeface="+mn-ea"/>
                  <a:cs typeface="Times New Roman" panose="02020603050405020304" pitchFamily="18" charset="0"/>
                </a:rPr>
                <a:t>a) Tổ chức, cá nhân khai, tính thuế giá trị gia tăng theo phương pháp trực tiếp sử dụng cho các hoạt động:</a:t>
              </a:r>
            </a:p>
            <a:p>
              <a:r>
                <a:rPr lang="en-US" sz="1100">
                  <a:solidFill>
                    <a:schemeClr val="lt1"/>
                  </a:solidFill>
                  <a:effectLst/>
                  <a:latin typeface="Times New Roman" panose="02020603050405020304" pitchFamily="18" charset="0"/>
                  <a:ea typeface="+mn-ea"/>
                  <a:cs typeface="Times New Roman" panose="02020603050405020304" pitchFamily="18" charset="0"/>
                </a:rPr>
                <a:t>- Bán hàng hoá, cung cấp dịch vụ trong nội địa;</a:t>
              </a:r>
            </a:p>
            <a:p>
              <a:r>
                <a:rPr lang="en-US" sz="1100">
                  <a:solidFill>
                    <a:schemeClr val="lt1"/>
                  </a:solidFill>
                  <a:effectLst/>
                  <a:latin typeface="Times New Roman" panose="02020603050405020304" pitchFamily="18" charset="0"/>
                  <a:ea typeface="+mn-ea"/>
                  <a:cs typeface="Times New Roman" panose="02020603050405020304" pitchFamily="18" charset="0"/>
                </a:rPr>
                <a:t>- Hoạt động vận tải quốc tế;</a:t>
              </a:r>
            </a:p>
            <a:p>
              <a:r>
                <a:rPr lang="en-US" sz="1100">
                  <a:solidFill>
                    <a:schemeClr val="lt1"/>
                  </a:solidFill>
                  <a:effectLst/>
                  <a:latin typeface="Times New Roman" panose="02020603050405020304" pitchFamily="18" charset="0"/>
                  <a:ea typeface="+mn-ea"/>
                  <a:cs typeface="Times New Roman" panose="02020603050405020304" pitchFamily="18" charset="0"/>
                </a:rPr>
                <a:t>- Xuất vào khu phi thuế quan và các trường hợp được coi như xuất khẩu;</a:t>
              </a:r>
            </a:p>
            <a:p>
              <a:r>
                <a:rPr lang="en-US" sz="1100">
                  <a:solidFill>
                    <a:schemeClr val="lt1"/>
                  </a:solidFill>
                  <a:effectLst/>
                  <a:latin typeface="Times New Roman" panose="02020603050405020304" pitchFamily="18" charset="0"/>
                  <a:ea typeface="+mn-ea"/>
                  <a:cs typeface="Times New Roman" panose="02020603050405020304" pitchFamily="18" charset="0"/>
                </a:rPr>
                <a:t>- Xuất khẩu hàng hóa, cung cấp dịch vụ ra nước ngoài.</a:t>
              </a:r>
            </a:p>
            <a:p>
              <a:r>
                <a:rPr lang="vi-VN" sz="1100">
                  <a:solidFill>
                    <a:schemeClr val="lt1"/>
                  </a:solidFill>
                  <a:effectLst/>
                  <a:latin typeface="Times New Roman" panose="02020603050405020304" pitchFamily="18" charset="0"/>
                  <a:ea typeface="+mn-ea"/>
                  <a:cs typeface="Times New Roman" panose="02020603050405020304" pitchFamily="18" charset="0"/>
                </a:rPr>
                <a:t>b) Tổ chức, cá nhân trong khu phi thuế quan khi bán hàng hoá, cung cấp dịch vụ vào nội địa và khi bán hàng hoá, cung ứng dịch vụ giữa các tổ chức, cá nhân trong khu phi thuế quan với nhau, xuất khẩu hàng hóa, cung cấp dịch vụ ra nước ngoài, trên hóa đơn ghi rõ “Dành cho tổ chức, cá nhân trong khu phi thuế quan”.</a:t>
              </a:r>
              <a:endParaRPr lang="en-US" sz="1100">
                <a:solidFill>
                  <a:schemeClr val="lt1"/>
                </a:solidFill>
                <a:effectLst/>
                <a:latin typeface="Times New Roman" panose="02020603050405020304" pitchFamily="18" charset="0"/>
                <a:ea typeface="+mn-ea"/>
                <a:cs typeface="Times New Roman" panose="02020603050405020304" pitchFamily="18" charset="0"/>
              </a:endParaRPr>
            </a:p>
          </xdr:txBody>
        </xdr:sp>
        <xdr:sp macro="" textlink="">
          <xdr:nvSpPr>
            <xdr:cNvPr id="100" name="Oval 99"/>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97" name="Right Arrow 96"/>
          <xdr:cNvSpPr/>
        </xdr:nvSpPr>
        <xdr:spPr>
          <a:xfrm>
            <a:off x="457200" y="19489270"/>
            <a:ext cx="2913529"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4, Hóa đơn bán hàng</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2</xdr:col>
      <xdr:colOff>1443318</xdr:colOff>
      <xdr:row>109</xdr:row>
      <xdr:rowOff>35859</xdr:rowOff>
    </xdr:from>
    <xdr:to>
      <xdr:col>2</xdr:col>
      <xdr:colOff>1592040</xdr:colOff>
      <xdr:row>110</xdr:row>
      <xdr:rowOff>565</xdr:rowOff>
    </xdr:to>
    <xdr:sp macro="" textlink="">
      <xdr:nvSpPr>
        <xdr:cNvPr id="101" name="Oval 100"/>
        <xdr:cNvSpPr/>
      </xdr:nvSpPr>
      <xdr:spPr>
        <a:xfrm>
          <a:off x="2510118" y="17400494"/>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1963271</xdr:colOff>
      <xdr:row>110</xdr:row>
      <xdr:rowOff>26895</xdr:rowOff>
    </xdr:from>
    <xdr:to>
      <xdr:col>2</xdr:col>
      <xdr:colOff>2111993</xdr:colOff>
      <xdr:row>110</xdr:row>
      <xdr:rowOff>170895</xdr:rowOff>
    </xdr:to>
    <xdr:sp macro="" textlink="">
      <xdr:nvSpPr>
        <xdr:cNvPr id="102" name="Oval 101"/>
        <xdr:cNvSpPr/>
      </xdr:nvSpPr>
      <xdr:spPr>
        <a:xfrm>
          <a:off x="3030071" y="17570824"/>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1290918</xdr:colOff>
      <xdr:row>111</xdr:row>
      <xdr:rowOff>26893</xdr:rowOff>
    </xdr:from>
    <xdr:to>
      <xdr:col>2</xdr:col>
      <xdr:colOff>1439640</xdr:colOff>
      <xdr:row>111</xdr:row>
      <xdr:rowOff>170893</xdr:rowOff>
    </xdr:to>
    <xdr:sp macro="" textlink="">
      <xdr:nvSpPr>
        <xdr:cNvPr id="103" name="Oval 102"/>
        <xdr:cNvSpPr/>
      </xdr:nvSpPr>
      <xdr:spPr>
        <a:xfrm>
          <a:off x="2357718" y="17750117"/>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3</xdr:col>
      <xdr:colOff>932329</xdr:colOff>
      <xdr:row>112</xdr:row>
      <xdr:rowOff>17928</xdr:rowOff>
    </xdr:from>
    <xdr:to>
      <xdr:col>3</xdr:col>
      <xdr:colOff>1081051</xdr:colOff>
      <xdr:row>112</xdr:row>
      <xdr:rowOff>161928</xdr:rowOff>
    </xdr:to>
    <xdr:sp macro="" textlink="">
      <xdr:nvSpPr>
        <xdr:cNvPr id="104" name="Oval 103"/>
        <xdr:cNvSpPr/>
      </xdr:nvSpPr>
      <xdr:spPr>
        <a:xfrm>
          <a:off x="4724400" y="17920446"/>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0</xdr:col>
      <xdr:colOff>242047</xdr:colOff>
      <xdr:row>126</xdr:row>
      <xdr:rowOff>143436</xdr:rowOff>
    </xdr:from>
    <xdr:to>
      <xdr:col>4</xdr:col>
      <xdr:colOff>286871</xdr:colOff>
      <xdr:row>140</xdr:row>
      <xdr:rowOff>1</xdr:rowOff>
    </xdr:to>
    <xdr:grpSp>
      <xdr:nvGrpSpPr>
        <xdr:cNvPr id="105" name="Group 104"/>
        <xdr:cNvGrpSpPr/>
      </xdr:nvGrpSpPr>
      <xdr:grpSpPr>
        <a:xfrm>
          <a:off x="242047" y="25311848"/>
          <a:ext cx="7810500" cy="2523565"/>
          <a:chOff x="17930" y="17633577"/>
          <a:chExt cx="8023412" cy="2366683"/>
        </a:xfrm>
      </xdr:grpSpPr>
      <xdr:grpSp>
        <xdr:nvGrpSpPr>
          <xdr:cNvPr id="106" name="Group 105"/>
          <xdr:cNvGrpSpPr/>
        </xdr:nvGrpSpPr>
        <xdr:grpSpPr>
          <a:xfrm>
            <a:off x="3227295" y="17633577"/>
            <a:ext cx="4814047" cy="2145905"/>
            <a:chOff x="4586228" y="11516869"/>
            <a:chExt cx="4661177" cy="2145905"/>
          </a:xfrm>
        </xdr:grpSpPr>
        <xdr:sp macro="" textlink="">
          <xdr:nvSpPr>
            <xdr:cNvPr id="108" name="Right Triangle 107"/>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9" name="Rounded Rectangle 108"/>
            <xdr:cNvSpPr/>
          </xdr:nvSpPr>
          <xdr:spPr>
            <a:xfrm>
              <a:off x="4586228" y="11516869"/>
              <a:ext cx="4661177" cy="1822234"/>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a:solidFill>
                    <a:schemeClr val="lt1"/>
                  </a:solidFill>
                  <a:effectLst/>
                  <a:latin typeface="Times New Roman" panose="02020603050405020304" pitchFamily="18" charset="0"/>
                  <a:ea typeface="+mn-ea"/>
                  <a:cs typeface="Times New Roman" panose="02020603050405020304" pitchFamily="18" charset="0"/>
                </a:rPr>
                <a:t>Hóa đơn điện tử bán tài sản công được sử dụng khi bán các tài sản sau:</a:t>
              </a:r>
            </a:p>
            <a:p>
              <a:r>
                <a:rPr lang="en-US" sz="1100">
                  <a:solidFill>
                    <a:schemeClr val="lt1"/>
                  </a:solidFill>
                  <a:effectLst/>
                  <a:latin typeface="Times New Roman" panose="02020603050405020304" pitchFamily="18" charset="0"/>
                  <a:ea typeface="+mn-ea"/>
                  <a:cs typeface="Times New Roman" panose="02020603050405020304" pitchFamily="18" charset="0"/>
                </a:rPr>
                <a:t>a) Tài sản công tại cơ quan, tổ chức, đơn vị (bao gồm cả nhà ở thuộc sở hữu nhà nước);</a:t>
              </a:r>
            </a:p>
            <a:p>
              <a:r>
                <a:rPr lang="en-US" sz="1100">
                  <a:solidFill>
                    <a:schemeClr val="lt1"/>
                  </a:solidFill>
                  <a:effectLst/>
                  <a:latin typeface="Times New Roman" panose="02020603050405020304" pitchFamily="18" charset="0"/>
                  <a:ea typeface="+mn-ea"/>
                  <a:cs typeface="Times New Roman" panose="02020603050405020304" pitchFamily="18" charset="0"/>
                </a:rPr>
                <a:t>b) Tài sản kết cấu hạ tầng;</a:t>
              </a:r>
            </a:p>
            <a:p>
              <a:r>
                <a:rPr lang="en-US" sz="1100">
                  <a:solidFill>
                    <a:schemeClr val="lt1"/>
                  </a:solidFill>
                  <a:effectLst/>
                  <a:latin typeface="Times New Roman" panose="02020603050405020304" pitchFamily="18" charset="0"/>
                  <a:ea typeface="+mn-ea"/>
                  <a:cs typeface="Times New Roman" panose="02020603050405020304" pitchFamily="18" charset="0"/>
                </a:rPr>
                <a:t>c) Tài sản công được Nhà nước giao cho doanh nghiệp quản lý không tính thành phần vốn nhà nước tại doanh nghiệp;</a:t>
              </a:r>
            </a:p>
            <a:p>
              <a:r>
                <a:rPr lang="en-US" sz="1100">
                  <a:solidFill>
                    <a:schemeClr val="lt1"/>
                  </a:solidFill>
                  <a:effectLst/>
                  <a:latin typeface="Times New Roman" panose="02020603050405020304" pitchFamily="18" charset="0"/>
                  <a:ea typeface="+mn-ea"/>
                  <a:cs typeface="Times New Roman" panose="02020603050405020304" pitchFamily="18" charset="0"/>
                </a:rPr>
                <a:t>d) Tài sản của dự án sử dụng vốn nhà nước;</a:t>
              </a:r>
            </a:p>
            <a:p>
              <a:r>
                <a:rPr lang="en-US" sz="1100">
                  <a:solidFill>
                    <a:schemeClr val="lt1"/>
                  </a:solidFill>
                  <a:effectLst/>
                  <a:latin typeface="Times New Roman" panose="02020603050405020304" pitchFamily="18" charset="0"/>
                  <a:ea typeface="+mn-ea"/>
                  <a:cs typeface="Times New Roman" panose="02020603050405020304" pitchFamily="18" charset="0"/>
                </a:rPr>
                <a:t>đ) Tài sản được xác lập quyền sở hữu toàn dân;</a:t>
              </a:r>
            </a:p>
            <a:p>
              <a:r>
                <a:rPr lang="en-US" sz="1100">
                  <a:solidFill>
                    <a:schemeClr val="lt1"/>
                  </a:solidFill>
                  <a:effectLst/>
                  <a:latin typeface="Times New Roman" panose="02020603050405020304" pitchFamily="18" charset="0"/>
                  <a:ea typeface="+mn-ea"/>
                  <a:cs typeface="Times New Roman" panose="02020603050405020304" pitchFamily="18" charset="0"/>
                </a:rPr>
                <a:t>e) Tài sản công bị thu hồi theo quyết định của cơ quan, người có thẩm quyền;</a:t>
              </a:r>
            </a:p>
            <a:p>
              <a:r>
                <a:rPr lang="vi-VN" sz="1100">
                  <a:solidFill>
                    <a:schemeClr val="lt1"/>
                  </a:solidFill>
                  <a:effectLst/>
                  <a:latin typeface="Times New Roman" panose="02020603050405020304" pitchFamily="18" charset="0"/>
                  <a:ea typeface="+mn-ea"/>
                  <a:cs typeface="Times New Roman" panose="02020603050405020304" pitchFamily="18" charset="0"/>
                </a:rPr>
                <a:t>g) Vật tư, vật liệu thu hồi được từ việc xử lý tài sản công.</a:t>
              </a:r>
              <a:endParaRPr lang="en-US" sz="1100">
                <a:solidFill>
                  <a:schemeClr val="lt1"/>
                </a:solidFill>
                <a:effectLst/>
                <a:latin typeface="Times New Roman" panose="02020603050405020304" pitchFamily="18" charset="0"/>
                <a:ea typeface="+mn-ea"/>
                <a:cs typeface="Times New Roman" panose="02020603050405020304" pitchFamily="18" charset="0"/>
              </a:endParaRPr>
            </a:p>
          </xdr:txBody>
        </xdr:sp>
        <xdr:sp macro="" textlink="">
          <xdr:nvSpPr>
            <xdr:cNvPr id="110" name="Oval 109"/>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107" name="Right Arrow 106"/>
          <xdr:cNvSpPr/>
        </xdr:nvSpPr>
        <xdr:spPr>
          <a:xfrm>
            <a:off x="17930" y="19444448"/>
            <a:ext cx="3325905" cy="55581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4, Hóa đơn bán tài sản công</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4</xdr:col>
      <xdr:colOff>582707</xdr:colOff>
      <xdr:row>123</xdr:row>
      <xdr:rowOff>26893</xdr:rowOff>
    </xdr:from>
    <xdr:to>
      <xdr:col>8</xdr:col>
      <xdr:colOff>1147484</xdr:colOff>
      <xdr:row>130</xdr:row>
      <xdr:rowOff>80683</xdr:rowOff>
    </xdr:to>
    <xdr:grpSp>
      <xdr:nvGrpSpPr>
        <xdr:cNvPr id="111" name="Group 110"/>
        <xdr:cNvGrpSpPr/>
      </xdr:nvGrpSpPr>
      <xdr:grpSpPr>
        <a:xfrm>
          <a:off x="8348383" y="24623805"/>
          <a:ext cx="7377954" cy="1387290"/>
          <a:chOff x="466165" y="18798987"/>
          <a:chExt cx="7575177" cy="1308849"/>
        </a:xfrm>
      </xdr:grpSpPr>
      <xdr:grpSp>
        <xdr:nvGrpSpPr>
          <xdr:cNvPr id="112" name="Group 111"/>
          <xdr:cNvGrpSpPr/>
        </xdr:nvGrpSpPr>
        <xdr:grpSpPr>
          <a:xfrm>
            <a:off x="3227295" y="18798987"/>
            <a:ext cx="4814047" cy="980495"/>
            <a:chOff x="4586228" y="12682279"/>
            <a:chExt cx="4661177" cy="980495"/>
          </a:xfrm>
        </xdr:grpSpPr>
        <xdr:sp macro="" textlink="">
          <xdr:nvSpPr>
            <xdr:cNvPr id="114" name="Right Triangle 113"/>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5" name="Rounded Rectangle 114"/>
            <xdr:cNvSpPr/>
          </xdr:nvSpPr>
          <xdr:spPr>
            <a:xfrm>
              <a:off x="4586228" y="12682279"/>
              <a:ext cx="4661177" cy="656823"/>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vi-VN" sz="1100">
                  <a:solidFill>
                    <a:schemeClr val="lt1"/>
                  </a:solidFill>
                  <a:effectLst/>
                  <a:latin typeface="+mj-lt"/>
                  <a:ea typeface="+mn-ea"/>
                  <a:cs typeface="+mn-cs"/>
                </a:rPr>
                <a:t>Hóa đơn điện tử bán hàng dự trữ quốc gia được sử dụng khi các cơ quan, đơn vị thuộc hệ thống cơ quan dự trữ nhà nước bán hàng dự trữ quốc gia theo quy định của pháp luật.</a:t>
              </a:r>
              <a:endParaRPr lang="en-US" sz="1100">
                <a:solidFill>
                  <a:schemeClr val="lt1"/>
                </a:solidFill>
                <a:effectLst/>
                <a:latin typeface="+mj-lt"/>
                <a:ea typeface="+mn-ea"/>
                <a:cs typeface="Times New Roman" panose="02020603050405020304" pitchFamily="18" charset="0"/>
              </a:endParaRPr>
            </a:p>
          </xdr:txBody>
        </xdr:sp>
        <xdr:sp macro="" textlink="">
          <xdr:nvSpPr>
            <xdr:cNvPr id="116" name="Oval 115"/>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113" name="Right Arrow 112"/>
          <xdr:cNvSpPr/>
        </xdr:nvSpPr>
        <xdr:spPr>
          <a:xfrm>
            <a:off x="466165" y="19265153"/>
            <a:ext cx="2913529" cy="84268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4, Hóa đơn bán hàng dự trữ quốc gia</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4</xdr:col>
      <xdr:colOff>654424</xdr:colOff>
      <xdr:row>129</xdr:row>
      <xdr:rowOff>143435</xdr:rowOff>
    </xdr:from>
    <xdr:to>
      <xdr:col>8</xdr:col>
      <xdr:colOff>1219201</xdr:colOff>
      <xdr:row>140</xdr:row>
      <xdr:rowOff>44825</xdr:rowOff>
    </xdr:to>
    <xdr:grpSp>
      <xdr:nvGrpSpPr>
        <xdr:cNvPr id="117" name="Group 116"/>
        <xdr:cNvGrpSpPr/>
      </xdr:nvGrpSpPr>
      <xdr:grpSpPr>
        <a:xfrm>
          <a:off x="8420100" y="25883347"/>
          <a:ext cx="7377954" cy="1996890"/>
          <a:chOff x="466165" y="18234211"/>
          <a:chExt cx="7575177" cy="1873625"/>
        </a:xfrm>
      </xdr:grpSpPr>
      <xdr:grpSp>
        <xdr:nvGrpSpPr>
          <xdr:cNvPr id="118" name="Group 117"/>
          <xdr:cNvGrpSpPr/>
        </xdr:nvGrpSpPr>
        <xdr:grpSpPr>
          <a:xfrm>
            <a:off x="3227295" y="18234211"/>
            <a:ext cx="4814047" cy="1545271"/>
            <a:chOff x="4586228" y="12117503"/>
            <a:chExt cx="4661177" cy="1545271"/>
          </a:xfrm>
        </xdr:grpSpPr>
        <xdr:sp macro="" textlink="">
          <xdr:nvSpPr>
            <xdr:cNvPr id="120" name="Right Triangle 119"/>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1" name="Rounded Rectangle 120"/>
            <xdr:cNvSpPr/>
          </xdr:nvSpPr>
          <xdr:spPr>
            <a:xfrm>
              <a:off x="4586228" y="12117503"/>
              <a:ext cx="4661177" cy="1221600"/>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a:solidFill>
                    <a:schemeClr val="lt1"/>
                  </a:solidFill>
                  <a:effectLst/>
                  <a:latin typeface="Times New Roman" panose="02020603050405020304" pitchFamily="18" charset="0"/>
                  <a:ea typeface="+mn-ea"/>
                  <a:cs typeface="Times New Roman" panose="02020603050405020304" pitchFamily="18" charset="0"/>
                </a:rPr>
                <a:t>Các loại hóa đơn khác, gồm:</a:t>
              </a:r>
            </a:p>
            <a:p>
              <a:r>
                <a:rPr lang="en-US" sz="1100">
                  <a:solidFill>
                    <a:schemeClr val="lt1"/>
                  </a:solidFill>
                  <a:effectLst/>
                  <a:latin typeface="Times New Roman" panose="02020603050405020304" pitchFamily="18" charset="0"/>
                  <a:ea typeface="+mn-ea"/>
                  <a:cs typeface="Times New Roman" panose="02020603050405020304" pitchFamily="18" charset="0"/>
                </a:rPr>
                <a:t>a) Tem, vé, thẻ;</a:t>
              </a:r>
            </a:p>
            <a:p>
              <a:r>
                <a:rPr lang="vi-VN" sz="1100">
                  <a:solidFill>
                    <a:schemeClr val="lt1"/>
                  </a:solidFill>
                  <a:effectLst/>
                  <a:latin typeface="Times New Roman" panose="02020603050405020304" pitchFamily="18" charset="0"/>
                  <a:ea typeface="+mn-ea"/>
                  <a:cs typeface="Times New Roman" panose="02020603050405020304" pitchFamily="18" charset="0"/>
                </a:rPr>
                <a:t>b) Phiếu thu tiền cước vận chuyển hàng không; chứng từ thu cước phí vận tài quốc tế; chứng từ thu phí dịch vụ ngân hàng trừ trường hợp</a:t>
              </a:r>
              <a:r>
                <a:rPr lang="en-US" sz="1100" baseline="0">
                  <a:solidFill>
                    <a:schemeClr val="lt1"/>
                  </a:solidFill>
                  <a:effectLst/>
                  <a:latin typeface="Times New Roman" panose="02020603050405020304" pitchFamily="18" charset="0"/>
                  <a:ea typeface="+mn-ea"/>
                  <a:cs typeface="Times New Roman" panose="02020603050405020304" pitchFamily="18" charset="0"/>
                </a:rPr>
                <a:t>: tem, vé, thẻ</a:t>
              </a:r>
              <a:r>
                <a:rPr lang="vi-VN" sz="1100">
                  <a:solidFill>
                    <a:schemeClr val="lt1"/>
                  </a:solidFill>
                  <a:effectLst/>
                  <a:latin typeface="Times New Roman" panose="02020603050405020304" pitchFamily="18" charset="0"/>
                  <a:ea typeface="+mn-ea"/>
                  <a:cs typeface="Times New Roman" panose="02020603050405020304" pitchFamily="18" charset="0"/>
                </a:rPr>
                <a:t> có hình thức và nội dung được lập theo thông lệ quốc tế và các quy định của pháp luật có liên quan</a:t>
              </a:r>
              <a:endParaRPr lang="en-US" sz="1100">
                <a:solidFill>
                  <a:schemeClr val="lt1"/>
                </a:solidFill>
                <a:effectLst/>
                <a:latin typeface="Times New Roman" panose="02020603050405020304" pitchFamily="18" charset="0"/>
                <a:ea typeface="+mn-ea"/>
                <a:cs typeface="Times New Roman" panose="02020603050405020304" pitchFamily="18" charset="0"/>
              </a:endParaRPr>
            </a:p>
          </xdr:txBody>
        </xdr:sp>
        <xdr:sp macro="" textlink="">
          <xdr:nvSpPr>
            <xdr:cNvPr id="122" name="Oval 121"/>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119" name="Right Arrow 118"/>
          <xdr:cNvSpPr/>
        </xdr:nvSpPr>
        <xdr:spPr>
          <a:xfrm>
            <a:off x="466165" y="19265153"/>
            <a:ext cx="2913529" cy="84268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4, Các loại hóa đơn khác</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0</xdr:col>
      <xdr:colOff>242048</xdr:colOff>
      <xdr:row>139</xdr:row>
      <xdr:rowOff>179293</xdr:rowOff>
    </xdr:from>
    <xdr:to>
      <xdr:col>4</xdr:col>
      <xdr:colOff>537883</xdr:colOff>
      <xdr:row>146</xdr:row>
      <xdr:rowOff>44825</xdr:rowOff>
    </xdr:to>
    <xdr:grpSp>
      <xdr:nvGrpSpPr>
        <xdr:cNvPr id="123" name="Group 122"/>
        <xdr:cNvGrpSpPr/>
      </xdr:nvGrpSpPr>
      <xdr:grpSpPr>
        <a:xfrm>
          <a:off x="242048" y="27824205"/>
          <a:ext cx="8061511" cy="1199032"/>
          <a:chOff x="-233081" y="18987245"/>
          <a:chExt cx="8274423" cy="1120591"/>
        </a:xfrm>
      </xdr:grpSpPr>
      <xdr:grpSp>
        <xdr:nvGrpSpPr>
          <xdr:cNvPr id="124" name="Group 123"/>
          <xdr:cNvGrpSpPr/>
        </xdr:nvGrpSpPr>
        <xdr:grpSpPr>
          <a:xfrm>
            <a:off x="3227295" y="18987245"/>
            <a:ext cx="4814047" cy="792237"/>
            <a:chOff x="4586228" y="12870537"/>
            <a:chExt cx="4661177" cy="792237"/>
          </a:xfrm>
        </xdr:grpSpPr>
        <xdr:sp macro="" textlink="">
          <xdr:nvSpPr>
            <xdr:cNvPr id="126" name="Right Triangle 125"/>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27" name="Rounded Rectangle 126"/>
            <xdr:cNvSpPr/>
          </xdr:nvSpPr>
          <xdr:spPr>
            <a:xfrm>
              <a:off x="4586228" y="12870537"/>
              <a:ext cx="4661177" cy="468565"/>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vi-VN" sz="1100">
                  <a:solidFill>
                    <a:schemeClr val="lt1"/>
                  </a:solidFill>
                  <a:effectLst/>
                  <a:latin typeface="+mj-lt"/>
                  <a:ea typeface="+mn-ea"/>
                  <a:cs typeface="+mn-cs"/>
                </a:rPr>
                <a:t>Các chứng từ được in, phát hành, sử dụng và quản lý như hóa đơn gồm phiếu xuất kho kiểm vận chuyển nội bộ, phiếu xuất kho hàng gửi bán đại lý</a:t>
              </a:r>
              <a:r>
                <a:rPr lang="en-US" sz="1100">
                  <a:solidFill>
                    <a:schemeClr val="lt1"/>
                  </a:solidFill>
                  <a:effectLst/>
                  <a:latin typeface="+mj-lt"/>
                  <a:ea typeface="+mn-ea"/>
                  <a:cs typeface="+mn-cs"/>
                </a:rPr>
                <a:t>.</a:t>
              </a:r>
              <a:endParaRPr lang="en-US" sz="1100">
                <a:solidFill>
                  <a:schemeClr val="lt1"/>
                </a:solidFill>
                <a:effectLst/>
                <a:latin typeface="+mj-lt"/>
                <a:ea typeface="+mn-ea"/>
                <a:cs typeface="Times New Roman" panose="02020603050405020304" pitchFamily="18" charset="0"/>
              </a:endParaRPr>
            </a:p>
          </xdr:txBody>
        </xdr:sp>
        <xdr:sp macro="" textlink="">
          <xdr:nvSpPr>
            <xdr:cNvPr id="128" name="Oval 127"/>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125" name="Right Arrow 124"/>
          <xdr:cNvSpPr/>
        </xdr:nvSpPr>
        <xdr:spPr>
          <a:xfrm>
            <a:off x="-233081" y="19265153"/>
            <a:ext cx="3612776" cy="842683"/>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4, </a:t>
            </a:r>
            <a:r>
              <a:rPr lang="vi-VN" sz="1100" b="0" baseline="0">
                <a:latin typeface="Times New Roman" panose="02020603050405020304" pitchFamily="18" charset="0"/>
                <a:cs typeface="Times New Roman" panose="02020603050405020304" pitchFamily="18" charset="0"/>
              </a:rPr>
              <a:t>Các chứng từ được in, phát hành, sử dụng và quản lý như hóa đơn.</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2</xdr:col>
      <xdr:colOff>134471</xdr:colOff>
      <xdr:row>154</xdr:row>
      <xdr:rowOff>107577</xdr:rowOff>
    </xdr:from>
    <xdr:to>
      <xdr:col>3</xdr:col>
      <xdr:colOff>1873200</xdr:colOff>
      <xdr:row>160</xdr:row>
      <xdr:rowOff>39813</xdr:rowOff>
    </xdr:to>
    <xdr:grpSp>
      <xdr:nvGrpSpPr>
        <xdr:cNvPr id="130" name="Group 129"/>
        <xdr:cNvGrpSpPr/>
      </xdr:nvGrpSpPr>
      <xdr:grpSpPr>
        <a:xfrm>
          <a:off x="1187824" y="30609989"/>
          <a:ext cx="4383317" cy="1075236"/>
          <a:chOff x="3314700" y="1371600"/>
          <a:chExt cx="4464000" cy="1008000"/>
        </a:xfrm>
      </xdr:grpSpPr>
      <xdr:grpSp>
        <xdr:nvGrpSpPr>
          <xdr:cNvPr id="131" name="Group 130"/>
          <xdr:cNvGrpSpPr/>
        </xdr:nvGrpSpPr>
        <xdr:grpSpPr>
          <a:xfrm>
            <a:off x="3314700" y="1371600"/>
            <a:ext cx="4464000" cy="1008000"/>
            <a:chOff x="3314700" y="1371600"/>
            <a:chExt cx="4464000" cy="1008000"/>
          </a:xfrm>
        </xdr:grpSpPr>
        <xdr:sp macro="" textlink="">
          <xdr:nvSpPr>
            <xdr:cNvPr id="133" name="Rounded Rectangle 132"/>
            <xdr:cNvSpPr/>
          </xdr:nvSpPr>
          <xdr:spPr>
            <a:xfrm>
              <a:off x="3314700" y="1371600"/>
              <a:ext cx="4464000"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loại hóa đơn sử dụng tại mục 4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Loại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hóa đơn</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 sử dụng</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 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34" name="Oval 133"/>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135" name="Rounded Rectangle 134"/>
            <xdr:cNvSpPr/>
          </xdr:nvSpPr>
          <xdr:spPr>
            <a:xfrm>
              <a:off x="6922998" y="2120155"/>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132" name="Rounded Rectangle 131"/>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3</xdr:col>
      <xdr:colOff>2877671</xdr:colOff>
      <xdr:row>61</xdr:row>
      <xdr:rowOff>26894</xdr:rowOff>
    </xdr:from>
    <xdr:to>
      <xdr:col>3</xdr:col>
      <xdr:colOff>3026393</xdr:colOff>
      <xdr:row>61</xdr:row>
      <xdr:rowOff>170894</xdr:rowOff>
    </xdr:to>
    <xdr:sp macro="" textlink="">
      <xdr:nvSpPr>
        <xdr:cNvPr id="129" name="Oval 128"/>
        <xdr:cNvSpPr/>
      </xdr:nvSpPr>
      <xdr:spPr>
        <a:xfrm>
          <a:off x="6669742" y="9861176"/>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3</xdr:col>
      <xdr:colOff>2904565</xdr:colOff>
      <xdr:row>73</xdr:row>
      <xdr:rowOff>17929</xdr:rowOff>
    </xdr:from>
    <xdr:to>
      <xdr:col>3</xdr:col>
      <xdr:colOff>3053287</xdr:colOff>
      <xdr:row>73</xdr:row>
      <xdr:rowOff>161929</xdr:rowOff>
    </xdr:to>
    <xdr:sp macro="" textlink="">
      <xdr:nvSpPr>
        <xdr:cNvPr id="136" name="Oval 135"/>
        <xdr:cNvSpPr/>
      </xdr:nvSpPr>
      <xdr:spPr>
        <a:xfrm>
          <a:off x="6696636" y="12003741"/>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3</xdr:col>
      <xdr:colOff>3200399</xdr:colOff>
      <xdr:row>67</xdr:row>
      <xdr:rowOff>53788</xdr:rowOff>
    </xdr:from>
    <xdr:to>
      <xdr:col>7</xdr:col>
      <xdr:colOff>412376</xdr:colOff>
      <xdr:row>74</xdr:row>
      <xdr:rowOff>117885</xdr:rowOff>
    </xdr:to>
    <xdr:grpSp>
      <xdr:nvGrpSpPr>
        <xdr:cNvPr id="24" name="Group 23"/>
        <xdr:cNvGrpSpPr/>
      </xdr:nvGrpSpPr>
      <xdr:grpSpPr>
        <a:xfrm>
          <a:off x="6898340" y="13960288"/>
          <a:ext cx="6849036" cy="1397597"/>
          <a:chOff x="7664823" y="11044518"/>
          <a:chExt cx="7135906" cy="1319156"/>
        </a:xfrm>
      </xdr:grpSpPr>
      <xdr:grpSp>
        <xdr:nvGrpSpPr>
          <xdr:cNvPr id="137" name="Group 136"/>
          <xdr:cNvGrpSpPr/>
        </xdr:nvGrpSpPr>
        <xdr:grpSpPr>
          <a:xfrm>
            <a:off x="9986682" y="11044518"/>
            <a:ext cx="4814047" cy="1186682"/>
            <a:chOff x="4586228" y="12476092"/>
            <a:chExt cx="4661177" cy="1186682"/>
          </a:xfrm>
        </xdr:grpSpPr>
        <xdr:sp macro="" textlink="">
          <xdr:nvSpPr>
            <xdr:cNvPr id="138" name="Right Triangle 137"/>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9" name="Rounded Rectangle 138"/>
            <xdr:cNvSpPr/>
          </xdr:nvSpPr>
          <xdr:spPr>
            <a:xfrm>
              <a:off x="4586228" y="12476092"/>
              <a:ext cx="4661177" cy="863011"/>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vi-VN" sz="1100">
                  <a:solidFill>
                    <a:schemeClr val="lt1"/>
                  </a:solidFill>
                  <a:effectLst/>
                  <a:latin typeface="Times New Roman" panose="02020603050405020304" pitchFamily="18" charset="0"/>
                  <a:ea typeface="+mn-ea"/>
                  <a:cs typeface="Times New Roman" panose="02020603050405020304" pitchFamily="18" charset="0"/>
                </a:rPr>
                <a:t>Trường hợp doanh nghiệp là tổ chức kết nối chuyển dữ liệu hóa đơn điện tử theo hình thức gửi trực tiếp đến cơ quan thuế thì đăng ký sử dụng hóa đơn điện tử thông qua Cổng thông tin điện tử của Tổng cục Thuế</a:t>
              </a:r>
              <a:r>
                <a:rPr lang="en-US" sz="1100">
                  <a:solidFill>
                    <a:schemeClr val="lt1"/>
                  </a:solidFill>
                  <a:effectLst/>
                  <a:latin typeface="Times New Roman" panose="02020603050405020304" pitchFamily="18" charset="0"/>
                  <a:ea typeface="+mn-ea"/>
                  <a:cs typeface="Times New Roman" panose="02020603050405020304" pitchFamily="18" charset="0"/>
                </a:rPr>
                <a:t> (khoản</a:t>
              </a:r>
              <a:r>
                <a:rPr lang="en-US" sz="1100" baseline="0">
                  <a:solidFill>
                    <a:schemeClr val="lt1"/>
                  </a:solidFill>
                  <a:effectLst/>
                  <a:latin typeface="Times New Roman" panose="02020603050405020304" pitchFamily="18" charset="0"/>
                  <a:ea typeface="+mn-ea"/>
                  <a:cs typeface="Times New Roman" panose="02020603050405020304" pitchFamily="18" charset="0"/>
                </a:rPr>
                <a:t> 1, Điều 15 của Nghị định)</a:t>
              </a:r>
              <a:endParaRPr lang="en-US" sz="1100">
                <a:solidFill>
                  <a:schemeClr val="lt1"/>
                </a:solidFill>
                <a:effectLst/>
                <a:latin typeface="Times New Roman" panose="02020603050405020304" pitchFamily="18" charset="0"/>
                <a:ea typeface="+mn-ea"/>
                <a:cs typeface="Times New Roman" panose="02020603050405020304" pitchFamily="18" charset="0"/>
              </a:endParaRPr>
            </a:p>
          </xdr:txBody>
        </xdr:sp>
        <xdr:sp macro="" textlink="">
          <xdr:nvSpPr>
            <xdr:cNvPr id="140" name="Oval 139"/>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141" name="Right Arrow 140"/>
          <xdr:cNvSpPr/>
        </xdr:nvSpPr>
        <xdr:spPr>
          <a:xfrm>
            <a:off x="7664823" y="11949953"/>
            <a:ext cx="2465295"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2b</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4</xdr:col>
      <xdr:colOff>1362634</xdr:colOff>
      <xdr:row>36</xdr:row>
      <xdr:rowOff>44824</xdr:rowOff>
    </xdr:from>
    <xdr:to>
      <xdr:col>6</xdr:col>
      <xdr:colOff>1568824</xdr:colOff>
      <xdr:row>41</xdr:row>
      <xdr:rowOff>156354</xdr:rowOff>
    </xdr:to>
    <xdr:grpSp>
      <xdr:nvGrpSpPr>
        <xdr:cNvPr id="142" name="Group 141"/>
        <xdr:cNvGrpSpPr/>
      </xdr:nvGrpSpPr>
      <xdr:grpSpPr>
        <a:xfrm>
          <a:off x="9128310" y="7283824"/>
          <a:ext cx="3993779" cy="1064030"/>
          <a:chOff x="3314700" y="1371600"/>
          <a:chExt cx="4114802" cy="1008000"/>
        </a:xfrm>
      </xdr:grpSpPr>
      <xdr:grpSp>
        <xdr:nvGrpSpPr>
          <xdr:cNvPr id="143" name="Group 142"/>
          <xdr:cNvGrpSpPr/>
        </xdr:nvGrpSpPr>
        <xdr:grpSpPr>
          <a:xfrm>
            <a:off x="3314700" y="1371600"/>
            <a:ext cx="4114802" cy="1008000"/>
            <a:chOff x="3314700" y="1371600"/>
            <a:chExt cx="4114802" cy="1008000"/>
          </a:xfrm>
        </xdr:grpSpPr>
        <xdr:sp macro="" textlink="">
          <xdr:nvSpPr>
            <xdr:cNvPr id="145" name="Rounded Rectangle 144"/>
            <xdr:cNvSpPr/>
          </xdr:nvSpPr>
          <xdr:spPr>
            <a:xfrm>
              <a:off x="3314700" y="1371600"/>
              <a:ext cx="4114802"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Đã tồn tại tờ khai có hình thức &lt;Đăng ký mới&gt; được CQT chấp nhận. Bạn cần chọn hình thức tờ khai là &lt;Thay đổi thông tin&gt;.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46" name="Oval 145"/>
            <xdr:cNvSpPr/>
          </xdr:nvSpPr>
          <xdr:spPr>
            <a:xfrm>
              <a:off x="3451860" y="1463040"/>
              <a:ext cx="216000" cy="216000"/>
            </a:xfrm>
            <a:prstGeom prst="ellipse">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rgbClr val="00B0F0"/>
                  </a:solidFill>
                  <a:latin typeface="Times New Roman" panose="02020603050405020304" pitchFamily="18" charset="0"/>
                  <a:cs typeface="Times New Roman" panose="02020603050405020304" pitchFamily="18" charset="0"/>
                </a:rPr>
                <a:t>i</a:t>
              </a:r>
            </a:p>
          </xdr:txBody>
        </xdr:sp>
        <xdr:sp macro="" textlink="">
          <xdr:nvSpPr>
            <xdr:cNvPr id="147" name="Rounded Rectangle 146"/>
            <xdr:cNvSpPr/>
          </xdr:nvSpPr>
          <xdr:spPr>
            <a:xfrm>
              <a:off x="6600268" y="211119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144" name="Rounded Rectangle 143"/>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rgbClr val="00B0F0"/>
                </a:solidFill>
                <a:latin typeface="Times New Roman" panose="02020603050405020304" pitchFamily="18" charset="0"/>
                <a:cs typeface="Times New Roman" panose="02020603050405020304" pitchFamily="18" charset="0"/>
              </a:rPr>
              <a:t>Hình thức tờ khai</a:t>
            </a:r>
          </a:p>
        </xdr:txBody>
      </xdr:sp>
    </xdr:grpSp>
    <xdr:clientData/>
  </xdr:twoCellAnchor>
  <xdr:twoCellAnchor editAs="oneCell">
    <xdr:from>
      <xdr:col>4</xdr:col>
      <xdr:colOff>1335742</xdr:colOff>
      <xdr:row>25</xdr:row>
      <xdr:rowOff>53789</xdr:rowOff>
    </xdr:from>
    <xdr:to>
      <xdr:col>6</xdr:col>
      <xdr:colOff>1541932</xdr:colOff>
      <xdr:row>30</xdr:row>
      <xdr:rowOff>165318</xdr:rowOff>
    </xdr:to>
    <xdr:grpSp>
      <xdr:nvGrpSpPr>
        <xdr:cNvPr id="25" name="Group 24"/>
        <xdr:cNvGrpSpPr/>
      </xdr:nvGrpSpPr>
      <xdr:grpSpPr>
        <a:xfrm>
          <a:off x="9101418" y="5197289"/>
          <a:ext cx="3993779" cy="1064029"/>
          <a:chOff x="3792071" y="5369859"/>
          <a:chExt cx="4114802" cy="1008000"/>
        </a:xfrm>
      </xdr:grpSpPr>
      <xdr:grpSp>
        <xdr:nvGrpSpPr>
          <xdr:cNvPr id="164" name="Group 163"/>
          <xdr:cNvGrpSpPr/>
        </xdr:nvGrpSpPr>
        <xdr:grpSpPr>
          <a:xfrm>
            <a:off x="3792071" y="5369859"/>
            <a:ext cx="4114802" cy="1008000"/>
            <a:chOff x="3314700" y="1371600"/>
            <a:chExt cx="4114802" cy="1008000"/>
          </a:xfrm>
        </xdr:grpSpPr>
        <xdr:grpSp>
          <xdr:nvGrpSpPr>
            <xdr:cNvPr id="165" name="Group 164"/>
            <xdr:cNvGrpSpPr/>
          </xdr:nvGrpSpPr>
          <xdr:grpSpPr>
            <a:xfrm>
              <a:off x="3314700" y="1371600"/>
              <a:ext cx="4114802" cy="1008000"/>
              <a:chOff x="3314700" y="1371600"/>
              <a:chExt cx="4114802" cy="1008000"/>
            </a:xfrm>
          </xdr:grpSpPr>
          <xdr:sp macro="" textlink="">
            <xdr:nvSpPr>
              <xdr:cNvPr id="167" name="Rounded Rectangle 166"/>
              <xdr:cNvSpPr/>
            </xdr:nvSpPr>
            <xdr:spPr>
              <a:xfrm>
                <a:off x="3314700" y="1371600"/>
                <a:ext cx="4114802"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đã lập tờ khai có hình thức &lt;Đăng ký mới&gt;. Bạn có muốn tiếp tục không?</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68" name="Oval 167"/>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grpSp>
        <xdr:sp macro="" textlink="">
          <xdr:nvSpPr>
            <xdr:cNvPr id="166" name="Rounded Rectangle 165"/>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Hình thức tờ khai</a:t>
              </a:r>
            </a:p>
          </xdr:txBody>
        </xdr:sp>
      </xdr:grpSp>
      <xdr:sp macro="" textlink="">
        <xdr:nvSpPr>
          <xdr:cNvPr id="170" name="Rounded Rectangle 169"/>
          <xdr:cNvSpPr/>
        </xdr:nvSpPr>
        <xdr:spPr>
          <a:xfrm>
            <a:off x="7239003" y="6113930"/>
            <a:ext cx="612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Không</a:t>
            </a:r>
          </a:p>
        </xdr:txBody>
      </xdr:sp>
      <xdr:sp macro="" textlink="">
        <xdr:nvSpPr>
          <xdr:cNvPr id="171" name="Rounded Rectangle 170"/>
          <xdr:cNvSpPr/>
        </xdr:nvSpPr>
        <xdr:spPr>
          <a:xfrm>
            <a:off x="6580094" y="6118414"/>
            <a:ext cx="648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Đồng</a:t>
            </a:r>
            <a:r>
              <a:rPr lang="en-US" sz="1100" b="1" baseline="0">
                <a:latin typeface="Times New Roman" panose="02020603050405020304" pitchFamily="18" charset="0"/>
                <a:cs typeface="Times New Roman" panose="02020603050405020304" pitchFamily="18" charset="0"/>
              </a:rPr>
              <a:t> ý</a:t>
            </a:r>
            <a:endParaRPr lang="en-US" sz="1100" b="1">
              <a:latin typeface="Times New Roman" panose="02020603050405020304" pitchFamily="18" charset="0"/>
              <a:cs typeface="Times New Roman" panose="02020603050405020304" pitchFamily="18" charset="0"/>
            </a:endParaRPr>
          </a:p>
        </xdr:txBody>
      </xdr:sp>
    </xdr:grpSp>
    <xdr:clientData/>
  </xdr:twoCellAnchor>
</xdr:wsDr>
</file>

<file path=xl/drawings/drawing11.xml><?xml version="1.0" encoding="utf-8"?>
<xdr:wsDr xmlns:xdr="http://schemas.openxmlformats.org/drawingml/2006/spreadsheetDrawing" xmlns:a="http://schemas.openxmlformats.org/drawingml/2006/main">
  <xdr:twoCellAnchor editAs="oneCell">
    <xdr:from>
      <xdr:col>9</xdr:col>
      <xdr:colOff>224118</xdr:colOff>
      <xdr:row>50</xdr:row>
      <xdr:rowOff>88302</xdr:rowOff>
    </xdr:from>
    <xdr:to>
      <xdr:col>15</xdr:col>
      <xdr:colOff>415575</xdr:colOff>
      <xdr:row>74</xdr:row>
      <xdr:rowOff>92699</xdr:rowOff>
    </xdr:to>
    <xdr:pic>
      <xdr:nvPicPr>
        <xdr:cNvPr id="8" name="Picture 7"/>
        <xdr:cNvPicPr>
          <a:picLocks noChangeAspect="1"/>
        </xdr:cNvPicPr>
      </xdr:nvPicPr>
      <xdr:blipFill>
        <a:blip xmlns:r="http://schemas.openxmlformats.org/officeDocument/2006/relationships" r:embed="rId1"/>
        <a:stretch>
          <a:fillRect/>
        </a:stretch>
      </xdr:blipFill>
      <xdr:spPr>
        <a:xfrm>
          <a:off x="18062538" y="38142582"/>
          <a:ext cx="4839657" cy="4210638"/>
        </a:xfrm>
        <a:prstGeom prst="rect">
          <a:avLst/>
        </a:prstGeom>
        <a:ln>
          <a:solidFill>
            <a:schemeClr val="accent1"/>
          </a:solidFill>
        </a:ln>
      </xdr:spPr>
    </xdr:pic>
    <xdr:clientData/>
  </xdr:twoCellAnchor>
  <xdr:twoCellAnchor editAs="oneCell">
    <xdr:from>
      <xdr:col>10</xdr:col>
      <xdr:colOff>51547</xdr:colOff>
      <xdr:row>21</xdr:row>
      <xdr:rowOff>0</xdr:rowOff>
    </xdr:from>
    <xdr:to>
      <xdr:col>26</xdr:col>
      <xdr:colOff>127437</xdr:colOff>
      <xdr:row>56</xdr:row>
      <xdr:rowOff>109730</xdr:rowOff>
    </xdr:to>
    <xdr:grpSp>
      <xdr:nvGrpSpPr>
        <xdr:cNvPr id="9" name="Group 8"/>
        <xdr:cNvGrpSpPr/>
      </xdr:nvGrpSpPr>
      <xdr:grpSpPr>
        <a:xfrm>
          <a:off x="19079135" y="4381500"/>
          <a:ext cx="9757773" cy="6777230"/>
          <a:chOff x="8615980" y="53179979"/>
          <a:chExt cx="9825008" cy="5799628"/>
        </a:xfrm>
      </xdr:grpSpPr>
      <xdr:grpSp>
        <xdr:nvGrpSpPr>
          <xdr:cNvPr id="10" name="Group 9"/>
          <xdr:cNvGrpSpPr/>
        </xdr:nvGrpSpPr>
        <xdr:grpSpPr>
          <a:xfrm>
            <a:off x="8615980" y="53179979"/>
            <a:ext cx="9825008" cy="5799628"/>
            <a:chOff x="18190285" y="4903695"/>
            <a:chExt cx="9825008" cy="5792008"/>
          </a:xfrm>
        </xdr:grpSpPr>
        <xdr:pic>
          <xdr:nvPicPr>
            <xdr:cNvPr id="12" name="Picture 11"/>
            <xdr:cNvPicPr>
              <a:picLocks noChangeAspect="1"/>
            </xdr:cNvPicPr>
          </xdr:nvPicPr>
          <xdr:blipFill>
            <a:blip xmlns:r="http://schemas.openxmlformats.org/officeDocument/2006/relationships" r:embed="rId2"/>
            <a:stretch>
              <a:fillRect/>
            </a:stretch>
          </xdr:blipFill>
          <xdr:spPr>
            <a:xfrm>
              <a:off x="19794071" y="4903695"/>
              <a:ext cx="8221222" cy="5792008"/>
            </a:xfrm>
            <a:prstGeom prst="rect">
              <a:avLst/>
            </a:prstGeom>
            <a:ln>
              <a:solidFill>
                <a:schemeClr val="accent1"/>
              </a:solidFill>
            </a:ln>
          </xdr:spPr>
        </xdr:pic>
        <xdr:sp macro="" textlink="">
          <xdr:nvSpPr>
            <xdr:cNvPr id="13" name="Right Arrow 12"/>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11" name="Picture 10"/>
          <xdr:cNvPicPr>
            <a:picLocks noChangeAspect="1"/>
          </xdr:cNvPicPr>
        </xdr:nvPicPr>
        <xdr:blipFill>
          <a:blip xmlns:r="http://schemas.openxmlformats.org/officeDocument/2006/relationships" r:embed="rId3"/>
          <a:stretch>
            <a:fillRect/>
          </a:stretch>
        </xdr:blipFill>
        <xdr:spPr>
          <a:xfrm>
            <a:off x="10237694" y="53357928"/>
            <a:ext cx="5229955" cy="276264"/>
          </a:xfrm>
          <a:prstGeom prst="rect">
            <a:avLst/>
          </a:prstGeom>
        </xdr:spPr>
      </xdr:pic>
    </xdr:grpSp>
    <xdr:clientData/>
  </xdr:twoCellAnchor>
  <xdr:twoCellAnchor editAs="oneCell">
    <xdr:from>
      <xdr:col>10</xdr:col>
      <xdr:colOff>170329</xdr:colOff>
      <xdr:row>23</xdr:row>
      <xdr:rowOff>0</xdr:rowOff>
    </xdr:from>
    <xdr:to>
      <xdr:col>26</xdr:col>
      <xdr:colOff>246219</xdr:colOff>
      <xdr:row>55</xdr:row>
      <xdr:rowOff>109727</xdr:rowOff>
    </xdr:to>
    <xdr:grpSp>
      <xdr:nvGrpSpPr>
        <xdr:cNvPr id="14" name="Group 13"/>
        <xdr:cNvGrpSpPr/>
      </xdr:nvGrpSpPr>
      <xdr:grpSpPr>
        <a:xfrm>
          <a:off x="19197917" y="4762500"/>
          <a:ext cx="9757773" cy="6205727"/>
          <a:chOff x="8615980" y="53179979"/>
          <a:chExt cx="9825008" cy="5799628"/>
        </a:xfrm>
      </xdr:grpSpPr>
      <xdr:grpSp>
        <xdr:nvGrpSpPr>
          <xdr:cNvPr id="15" name="Group 14"/>
          <xdr:cNvGrpSpPr/>
        </xdr:nvGrpSpPr>
        <xdr:grpSpPr>
          <a:xfrm>
            <a:off x="8615980" y="53179979"/>
            <a:ext cx="9825008" cy="5799628"/>
            <a:chOff x="18190285" y="4903695"/>
            <a:chExt cx="9825008" cy="5792008"/>
          </a:xfrm>
        </xdr:grpSpPr>
        <xdr:pic>
          <xdr:nvPicPr>
            <xdr:cNvPr id="17" name="Picture 16"/>
            <xdr:cNvPicPr>
              <a:picLocks noChangeAspect="1"/>
            </xdr:cNvPicPr>
          </xdr:nvPicPr>
          <xdr:blipFill>
            <a:blip xmlns:r="http://schemas.openxmlformats.org/officeDocument/2006/relationships" r:embed="rId2"/>
            <a:stretch>
              <a:fillRect/>
            </a:stretch>
          </xdr:blipFill>
          <xdr:spPr>
            <a:xfrm>
              <a:off x="19794071" y="4903695"/>
              <a:ext cx="8221222" cy="5792008"/>
            </a:xfrm>
            <a:prstGeom prst="rect">
              <a:avLst/>
            </a:prstGeom>
            <a:ln>
              <a:solidFill>
                <a:schemeClr val="accent1"/>
              </a:solidFill>
            </a:ln>
          </xdr:spPr>
        </xdr:pic>
        <xdr:sp macro="" textlink="">
          <xdr:nvSpPr>
            <xdr:cNvPr id="18" name="Right Arrow 17"/>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16" name="Picture 15"/>
          <xdr:cNvPicPr>
            <a:picLocks noChangeAspect="1"/>
          </xdr:cNvPicPr>
        </xdr:nvPicPr>
        <xdr:blipFill>
          <a:blip xmlns:r="http://schemas.openxmlformats.org/officeDocument/2006/relationships" r:embed="rId3"/>
          <a:stretch>
            <a:fillRect/>
          </a:stretch>
        </xdr:blipFill>
        <xdr:spPr>
          <a:xfrm>
            <a:off x="10237694" y="53357928"/>
            <a:ext cx="5229955" cy="276264"/>
          </a:xfrm>
          <a:prstGeom prst="rect">
            <a:avLst/>
          </a:prstGeom>
        </xdr:spPr>
      </xdr:pic>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9</xdr:col>
      <xdr:colOff>224118</xdr:colOff>
      <xdr:row>130</xdr:row>
      <xdr:rowOff>88302</xdr:rowOff>
    </xdr:from>
    <xdr:to>
      <xdr:col>15</xdr:col>
      <xdr:colOff>415575</xdr:colOff>
      <xdr:row>154</xdr:row>
      <xdr:rowOff>92699</xdr:rowOff>
    </xdr:to>
    <xdr:pic>
      <xdr:nvPicPr>
        <xdr:cNvPr id="8" name="Picture 7"/>
        <xdr:cNvPicPr>
          <a:picLocks noChangeAspect="1"/>
        </xdr:cNvPicPr>
      </xdr:nvPicPr>
      <xdr:blipFill>
        <a:blip xmlns:r="http://schemas.openxmlformats.org/officeDocument/2006/relationships" r:embed="rId1"/>
        <a:stretch>
          <a:fillRect/>
        </a:stretch>
      </xdr:blipFill>
      <xdr:spPr>
        <a:xfrm>
          <a:off x="18062538" y="31307442"/>
          <a:ext cx="4839657" cy="4210637"/>
        </a:xfrm>
        <a:prstGeom prst="rect">
          <a:avLst/>
        </a:prstGeom>
        <a:ln>
          <a:solidFill>
            <a:schemeClr val="accent1"/>
          </a:solidFill>
        </a:ln>
      </xdr:spPr>
    </xdr:pic>
    <xdr:clientData/>
  </xdr:twoCellAnchor>
  <xdr:twoCellAnchor editAs="oneCell">
    <xdr:from>
      <xdr:col>10</xdr:col>
      <xdr:colOff>51547</xdr:colOff>
      <xdr:row>22</xdr:row>
      <xdr:rowOff>0</xdr:rowOff>
    </xdr:from>
    <xdr:to>
      <xdr:col>26</xdr:col>
      <xdr:colOff>127437</xdr:colOff>
      <xdr:row>55</xdr:row>
      <xdr:rowOff>55942</xdr:rowOff>
    </xdr:to>
    <xdr:grpSp>
      <xdr:nvGrpSpPr>
        <xdr:cNvPr id="9" name="Group 8"/>
        <xdr:cNvGrpSpPr/>
      </xdr:nvGrpSpPr>
      <xdr:grpSpPr>
        <a:xfrm>
          <a:off x="19292047" y="4572000"/>
          <a:ext cx="9757772" cy="6745854"/>
          <a:chOff x="8615980" y="53179979"/>
          <a:chExt cx="9825008" cy="5799628"/>
        </a:xfrm>
      </xdr:grpSpPr>
      <xdr:grpSp>
        <xdr:nvGrpSpPr>
          <xdr:cNvPr id="10" name="Group 9"/>
          <xdr:cNvGrpSpPr/>
        </xdr:nvGrpSpPr>
        <xdr:grpSpPr>
          <a:xfrm>
            <a:off x="8615980" y="53179979"/>
            <a:ext cx="9825008" cy="5799628"/>
            <a:chOff x="18190285" y="4903695"/>
            <a:chExt cx="9825008" cy="5792008"/>
          </a:xfrm>
        </xdr:grpSpPr>
        <xdr:pic>
          <xdr:nvPicPr>
            <xdr:cNvPr id="12" name="Picture 11"/>
            <xdr:cNvPicPr>
              <a:picLocks noChangeAspect="1"/>
            </xdr:cNvPicPr>
          </xdr:nvPicPr>
          <xdr:blipFill>
            <a:blip xmlns:r="http://schemas.openxmlformats.org/officeDocument/2006/relationships" r:embed="rId2"/>
            <a:stretch>
              <a:fillRect/>
            </a:stretch>
          </xdr:blipFill>
          <xdr:spPr>
            <a:xfrm>
              <a:off x="19794071" y="4903695"/>
              <a:ext cx="8221222" cy="5792008"/>
            </a:xfrm>
            <a:prstGeom prst="rect">
              <a:avLst/>
            </a:prstGeom>
            <a:ln>
              <a:solidFill>
                <a:schemeClr val="accent1"/>
              </a:solidFill>
            </a:ln>
          </xdr:spPr>
        </xdr:pic>
        <xdr:sp macro="" textlink="">
          <xdr:nvSpPr>
            <xdr:cNvPr id="13" name="Right Arrow 12"/>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11" name="Picture 10"/>
          <xdr:cNvPicPr>
            <a:picLocks noChangeAspect="1"/>
          </xdr:cNvPicPr>
        </xdr:nvPicPr>
        <xdr:blipFill>
          <a:blip xmlns:r="http://schemas.openxmlformats.org/officeDocument/2006/relationships" r:embed="rId3"/>
          <a:stretch>
            <a:fillRect/>
          </a:stretch>
        </xdr:blipFill>
        <xdr:spPr>
          <a:xfrm>
            <a:off x="10237694" y="53357928"/>
            <a:ext cx="5229955" cy="276264"/>
          </a:xfrm>
          <a:prstGeom prst="rect">
            <a:avLst/>
          </a:prstGeom>
        </xdr:spPr>
      </xdr:pic>
    </xdr:grpSp>
    <xdr:clientData/>
  </xdr:twoCellAnchor>
  <xdr:twoCellAnchor editAs="oneCell">
    <xdr:from>
      <xdr:col>10</xdr:col>
      <xdr:colOff>170329</xdr:colOff>
      <xdr:row>49</xdr:row>
      <xdr:rowOff>0</xdr:rowOff>
    </xdr:from>
    <xdr:to>
      <xdr:col>26</xdr:col>
      <xdr:colOff>246219</xdr:colOff>
      <xdr:row>78</xdr:row>
      <xdr:rowOff>64903</xdr:rowOff>
    </xdr:to>
    <xdr:grpSp>
      <xdr:nvGrpSpPr>
        <xdr:cNvPr id="14" name="Group 13"/>
        <xdr:cNvGrpSpPr/>
      </xdr:nvGrpSpPr>
      <xdr:grpSpPr>
        <a:xfrm>
          <a:off x="19410829" y="9715500"/>
          <a:ext cx="9757772" cy="6183315"/>
          <a:chOff x="8615980" y="53179979"/>
          <a:chExt cx="9825008" cy="5799628"/>
        </a:xfrm>
      </xdr:grpSpPr>
      <xdr:grpSp>
        <xdr:nvGrpSpPr>
          <xdr:cNvPr id="15" name="Group 14"/>
          <xdr:cNvGrpSpPr/>
        </xdr:nvGrpSpPr>
        <xdr:grpSpPr>
          <a:xfrm>
            <a:off x="8615980" y="53179979"/>
            <a:ext cx="9825008" cy="5799628"/>
            <a:chOff x="18190285" y="4903695"/>
            <a:chExt cx="9825008" cy="5792008"/>
          </a:xfrm>
        </xdr:grpSpPr>
        <xdr:pic>
          <xdr:nvPicPr>
            <xdr:cNvPr id="17" name="Picture 16"/>
            <xdr:cNvPicPr>
              <a:picLocks noChangeAspect="1"/>
            </xdr:cNvPicPr>
          </xdr:nvPicPr>
          <xdr:blipFill>
            <a:blip xmlns:r="http://schemas.openxmlformats.org/officeDocument/2006/relationships" r:embed="rId2"/>
            <a:stretch>
              <a:fillRect/>
            </a:stretch>
          </xdr:blipFill>
          <xdr:spPr>
            <a:xfrm>
              <a:off x="19794071" y="4903695"/>
              <a:ext cx="8221222" cy="5792008"/>
            </a:xfrm>
            <a:prstGeom prst="rect">
              <a:avLst/>
            </a:prstGeom>
            <a:ln>
              <a:solidFill>
                <a:schemeClr val="accent1"/>
              </a:solidFill>
            </a:ln>
          </xdr:spPr>
        </xdr:pic>
        <xdr:sp macro="" textlink="">
          <xdr:nvSpPr>
            <xdr:cNvPr id="18" name="Right Arrow 17"/>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16" name="Picture 15"/>
          <xdr:cNvPicPr>
            <a:picLocks noChangeAspect="1"/>
          </xdr:cNvPicPr>
        </xdr:nvPicPr>
        <xdr:blipFill>
          <a:blip xmlns:r="http://schemas.openxmlformats.org/officeDocument/2006/relationships" r:embed="rId3"/>
          <a:stretch>
            <a:fillRect/>
          </a:stretch>
        </xdr:blipFill>
        <xdr:spPr>
          <a:xfrm>
            <a:off x="10237694" y="53357928"/>
            <a:ext cx="5229955" cy="276264"/>
          </a:xfrm>
          <a:prstGeom prst="rect">
            <a:avLst/>
          </a:prstGeom>
        </xdr:spPr>
      </xdr:pic>
    </xdr:grpSp>
    <xdr:clientData/>
  </xdr:twoCellAnchor>
  <xdr:twoCellAnchor editAs="oneCell">
    <xdr:from>
      <xdr:col>2</xdr:col>
      <xdr:colOff>1559859</xdr:colOff>
      <xdr:row>62</xdr:row>
      <xdr:rowOff>116541</xdr:rowOff>
    </xdr:from>
    <xdr:to>
      <xdr:col>3</xdr:col>
      <xdr:colOff>469129</xdr:colOff>
      <xdr:row>63</xdr:row>
      <xdr:rowOff>153248</xdr:rowOff>
    </xdr:to>
    <xdr:grpSp>
      <xdr:nvGrpSpPr>
        <xdr:cNvPr id="23" name="Group 22"/>
        <xdr:cNvGrpSpPr/>
      </xdr:nvGrpSpPr>
      <xdr:grpSpPr>
        <a:xfrm>
          <a:off x="2893359" y="12723159"/>
          <a:ext cx="1553858" cy="227207"/>
          <a:chOff x="7476564" y="25361152"/>
          <a:chExt cx="1634540" cy="216001"/>
        </a:xfrm>
      </xdr:grpSpPr>
      <xdr:sp macro="" textlink="">
        <xdr:nvSpPr>
          <xdr:cNvPr id="24" name="Rounded Rectangle 23"/>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25" name="Rounded Rectangle 24"/>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2</xdr:col>
      <xdr:colOff>1757082</xdr:colOff>
      <xdr:row>51</xdr:row>
      <xdr:rowOff>98611</xdr:rowOff>
    </xdr:from>
    <xdr:to>
      <xdr:col>3</xdr:col>
      <xdr:colOff>3513105</xdr:colOff>
      <xdr:row>52</xdr:row>
      <xdr:rowOff>135318</xdr:rowOff>
    </xdr:to>
    <xdr:grpSp>
      <xdr:nvGrpSpPr>
        <xdr:cNvPr id="26" name="Group 25"/>
        <xdr:cNvGrpSpPr/>
      </xdr:nvGrpSpPr>
      <xdr:grpSpPr>
        <a:xfrm>
          <a:off x="3090582" y="10195111"/>
          <a:ext cx="4400611" cy="227207"/>
          <a:chOff x="3092824" y="25316329"/>
          <a:chExt cx="4481293" cy="216001"/>
        </a:xfrm>
      </xdr:grpSpPr>
      <xdr:grpSp>
        <xdr:nvGrpSpPr>
          <xdr:cNvPr id="27" name="Group 26"/>
          <xdr:cNvGrpSpPr/>
        </xdr:nvGrpSpPr>
        <xdr:grpSpPr>
          <a:xfrm>
            <a:off x="3092824" y="25316329"/>
            <a:ext cx="2441504" cy="216001"/>
            <a:chOff x="7476564" y="25361152"/>
            <a:chExt cx="2441504" cy="216001"/>
          </a:xfrm>
        </xdr:grpSpPr>
        <xdr:sp macro="" textlink="">
          <xdr:nvSpPr>
            <xdr:cNvPr id="29" name="Rounded Rectangle 28"/>
            <xdr:cNvSpPr/>
          </xdr:nvSpPr>
          <xdr:spPr>
            <a:xfrm>
              <a:off x="9126068" y="25361153"/>
              <a:ext cx="792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Đọc</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CSK</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sp macro="" textlink="">
          <xdr:nvSpPr>
            <xdr:cNvPr id="30" name="Rounded Rectangle 29"/>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31" name="Rounded Rectangle 30"/>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sp macro="" textlink="">
        <xdr:nvSpPr>
          <xdr:cNvPr id="28" name="Rounded Rectangle 27"/>
          <xdr:cNvSpPr/>
        </xdr:nvSpPr>
        <xdr:spPr>
          <a:xfrm>
            <a:off x="5558117" y="25316329"/>
            <a:ext cx="2016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latin typeface="Times New Roman" panose="02020603050405020304" pitchFamily="18" charset="0"/>
                <a:cs typeface="Times New Roman" panose="02020603050405020304" pitchFamily="18" charset="0"/>
              </a:rPr>
              <a:t>Lấy từ thông tin người nộp thuế </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1</xdr:col>
      <xdr:colOff>35859</xdr:colOff>
      <xdr:row>56</xdr:row>
      <xdr:rowOff>26894</xdr:rowOff>
    </xdr:from>
    <xdr:to>
      <xdr:col>1</xdr:col>
      <xdr:colOff>184581</xdr:colOff>
      <xdr:row>56</xdr:row>
      <xdr:rowOff>170894</xdr:rowOff>
    </xdr:to>
    <xdr:sp macro="" textlink="">
      <xdr:nvSpPr>
        <xdr:cNvPr id="32" name="Oval 31"/>
        <xdr:cNvSpPr/>
      </xdr:nvSpPr>
      <xdr:spPr>
        <a:xfrm>
          <a:off x="905435" y="9753600"/>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1</xdr:col>
      <xdr:colOff>17930</xdr:colOff>
      <xdr:row>67</xdr:row>
      <xdr:rowOff>17930</xdr:rowOff>
    </xdr:from>
    <xdr:to>
      <xdr:col>1</xdr:col>
      <xdr:colOff>166652</xdr:colOff>
      <xdr:row>67</xdr:row>
      <xdr:rowOff>161930</xdr:rowOff>
    </xdr:to>
    <xdr:sp macro="" textlink="">
      <xdr:nvSpPr>
        <xdr:cNvPr id="33" name="Oval 32"/>
        <xdr:cNvSpPr/>
      </xdr:nvSpPr>
      <xdr:spPr>
        <a:xfrm>
          <a:off x="887506" y="11178989"/>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1</xdr:col>
      <xdr:colOff>44824</xdr:colOff>
      <xdr:row>27</xdr:row>
      <xdr:rowOff>35858</xdr:rowOff>
    </xdr:from>
    <xdr:to>
      <xdr:col>1</xdr:col>
      <xdr:colOff>193546</xdr:colOff>
      <xdr:row>28</xdr:row>
      <xdr:rowOff>4599</xdr:rowOff>
    </xdr:to>
    <xdr:sp macro="" textlink="">
      <xdr:nvSpPr>
        <xdr:cNvPr id="34" name="Oval 33"/>
        <xdr:cNvSpPr/>
      </xdr:nvSpPr>
      <xdr:spPr>
        <a:xfrm>
          <a:off x="913504" y="27102098"/>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oneCellAnchor>
    <xdr:from>
      <xdr:col>1</xdr:col>
      <xdr:colOff>44824</xdr:colOff>
      <xdr:row>36</xdr:row>
      <xdr:rowOff>35858</xdr:rowOff>
    </xdr:from>
    <xdr:ext cx="148722" cy="148035"/>
    <xdr:sp macro="" textlink="">
      <xdr:nvSpPr>
        <xdr:cNvPr id="35" name="Oval 34"/>
        <xdr:cNvSpPr/>
      </xdr:nvSpPr>
      <xdr:spPr>
        <a:xfrm>
          <a:off x="914400" y="4867834"/>
          <a:ext cx="148722" cy="148035"/>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oneCellAnchor>
    <xdr:from>
      <xdr:col>1</xdr:col>
      <xdr:colOff>44824</xdr:colOff>
      <xdr:row>41</xdr:row>
      <xdr:rowOff>35858</xdr:rowOff>
    </xdr:from>
    <xdr:ext cx="148722" cy="148035"/>
    <xdr:sp macro="" textlink="">
      <xdr:nvSpPr>
        <xdr:cNvPr id="36" name="Oval 35"/>
        <xdr:cNvSpPr/>
      </xdr:nvSpPr>
      <xdr:spPr>
        <a:xfrm>
          <a:off x="914400" y="6481482"/>
          <a:ext cx="148722" cy="148035"/>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oneCellAnchor>
    <xdr:from>
      <xdr:col>1</xdr:col>
      <xdr:colOff>44824</xdr:colOff>
      <xdr:row>50</xdr:row>
      <xdr:rowOff>35858</xdr:rowOff>
    </xdr:from>
    <xdr:ext cx="148722" cy="148035"/>
    <xdr:sp macro="" textlink="">
      <xdr:nvSpPr>
        <xdr:cNvPr id="37" name="Oval 36"/>
        <xdr:cNvSpPr/>
      </xdr:nvSpPr>
      <xdr:spPr>
        <a:xfrm>
          <a:off x="914400" y="7377952"/>
          <a:ext cx="148722" cy="148035"/>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twoCellAnchor editAs="oneCell">
    <xdr:from>
      <xdr:col>3</xdr:col>
      <xdr:colOff>89643</xdr:colOff>
      <xdr:row>92</xdr:row>
      <xdr:rowOff>101463</xdr:rowOff>
    </xdr:from>
    <xdr:to>
      <xdr:col>3</xdr:col>
      <xdr:colOff>4121648</xdr:colOff>
      <xdr:row>92</xdr:row>
      <xdr:rowOff>818707</xdr:rowOff>
    </xdr:to>
    <xdr:grpSp>
      <xdr:nvGrpSpPr>
        <xdr:cNvPr id="2" name="Group 1"/>
        <xdr:cNvGrpSpPr/>
      </xdr:nvGrpSpPr>
      <xdr:grpSpPr>
        <a:xfrm>
          <a:off x="4067731" y="20697875"/>
          <a:ext cx="3974855" cy="717244"/>
          <a:chOff x="4168584" y="19241110"/>
          <a:chExt cx="4032005" cy="717244"/>
        </a:xfrm>
      </xdr:grpSpPr>
      <xdr:sp macro="" textlink="">
        <xdr:nvSpPr>
          <xdr:cNvPr id="38" name="Rounded Rectangle 37"/>
          <xdr:cNvSpPr/>
        </xdr:nvSpPr>
        <xdr:spPr>
          <a:xfrm>
            <a:off x="4168584" y="19241110"/>
            <a:ext cx="4032000" cy="194372"/>
          </a:xfrm>
          <a:prstGeom prst="roundRect">
            <a:avLst/>
          </a:prstGeom>
          <a:solidFill>
            <a:sysClr val="window" lastClr="FFFFFF"/>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chemeClr val="accent3"/>
                </a:solidFill>
                <a:latin typeface="Times New Roman" panose="02020603050405020304" pitchFamily="18" charset="0"/>
                <a:cs typeface="Times New Roman" panose="02020603050405020304" pitchFamily="18" charset="0"/>
              </a:rPr>
              <a:t>Mã số thuế:</a:t>
            </a:r>
            <a:endParaRPr lang="en-US" sz="1100" b="0">
              <a:solidFill>
                <a:schemeClr val="accent3"/>
              </a:solidFill>
              <a:latin typeface="Times New Roman" panose="02020603050405020304" pitchFamily="18" charset="0"/>
              <a:cs typeface="Times New Roman" panose="02020603050405020304" pitchFamily="18" charset="0"/>
            </a:endParaRPr>
          </a:p>
        </xdr:txBody>
      </xdr:sp>
      <xdr:sp macro="" textlink="">
        <xdr:nvSpPr>
          <xdr:cNvPr id="39" name="Rounded Rectangle 38"/>
          <xdr:cNvSpPr/>
        </xdr:nvSpPr>
        <xdr:spPr>
          <a:xfrm>
            <a:off x="4168589" y="19526354"/>
            <a:ext cx="4032000" cy="432000"/>
          </a:xfrm>
          <a:prstGeom prst="roundRect">
            <a:avLst>
              <a:gd name="adj" fmla="val 12516"/>
            </a:avLst>
          </a:prstGeom>
          <a:solidFill>
            <a:sysClr val="window" lastClr="FFFFFF"/>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en-US" sz="1100" b="0" baseline="0">
                <a:solidFill>
                  <a:schemeClr val="accent3"/>
                </a:solidFill>
                <a:latin typeface="Times New Roman" panose="02020603050405020304" pitchFamily="18" charset="0"/>
                <a:cs typeface="Times New Roman" panose="02020603050405020304" pitchFamily="18" charset="0"/>
              </a:rPr>
              <a:t>Tên tổ chức:</a:t>
            </a:r>
          </a:p>
          <a:p>
            <a:pPr algn="l"/>
            <a:endParaRPr lang="en-US" sz="1100" b="0">
              <a:latin typeface="Times New Roman" panose="02020603050405020304" pitchFamily="18" charset="0"/>
              <a:cs typeface="Times New Roman" panose="02020603050405020304" pitchFamily="18" charset="0"/>
            </a:endParaRPr>
          </a:p>
        </xdr:txBody>
      </xdr:sp>
    </xdr:grpSp>
    <xdr:clientData/>
  </xdr:twoCellAnchor>
  <xdr:twoCellAnchor>
    <xdr:from>
      <xdr:col>3</xdr:col>
      <xdr:colOff>1201270</xdr:colOff>
      <xdr:row>99</xdr:row>
      <xdr:rowOff>77542</xdr:rowOff>
    </xdr:from>
    <xdr:to>
      <xdr:col>3</xdr:col>
      <xdr:colOff>3157373</xdr:colOff>
      <xdr:row>99</xdr:row>
      <xdr:rowOff>610446</xdr:rowOff>
    </xdr:to>
    <xdr:grpSp>
      <xdr:nvGrpSpPr>
        <xdr:cNvPr id="3" name="Group 2"/>
        <xdr:cNvGrpSpPr/>
      </xdr:nvGrpSpPr>
      <xdr:grpSpPr>
        <a:xfrm>
          <a:off x="5179358" y="22735836"/>
          <a:ext cx="1956103" cy="532904"/>
          <a:chOff x="5280211" y="21207354"/>
          <a:chExt cx="1956103" cy="532904"/>
        </a:xfrm>
      </xdr:grpSpPr>
      <xdr:sp macro="" textlink="">
        <xdr:nvSpPr>
          <xdr:cNvPr id="44" name="Rounded Rectangle 43"/>
          <xdr:cNvSpPr/>
        </xdr:nvSpPr>
        <xdr:spPr>
          <a:xfrm>
            <a:off x="5292314" y="21207354"/>
            <a:ext cx="1944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chemeClr val="accent3"/>
                </a:solidFill>
                <a:latin typeface="Times New Roman" panose="02020603050405020304" pitchFamily="18" charset="0"/>
                <a:cs typeface="Times New Roman" panose="02020603050405020304" pitchFamily="18" charset="0"/>
                <a:sym typeface="Wingdings 2" panose="05020102010507070707" pitchFamily="18" charset="2"/>
              </a:rPr>
              <a:t>Từ</a:t>
            </a:r>
            <a:r>
              <a:rPr lang="en-US" sz="1100" b="0" baseline="0">
                <a:solidFill>
                  <a:schemeClr val="accent3"/>
                </a:solidFill>
                <a:latin typeface="Times New Roman" panose="02020603050405020304" pitchFamily="18" charset="0"/>
                <a:cs typeface="Times New Roman" panose="02020603050405020304" pitchFamily="18" charset="0"/>
                <a:sym typeface="Wingdings 2" panose="05020102010507070707" pitchFamily="18" charset="2"/>
              </a:rPr>
              <a:t> ngày:</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___/___/______</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0" name="Rounded Rectangle 39"/>
          <xdr:cNvSpPr/>
        </xdr:nvSpPr>
        <xdr:spPr>
          <a:xfrm>
            <a:off x="5280211" y="21524258"/>
            <a:ext cx="1944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chemeClr val="accent3"/>
                </a:solidFill>
                <a:latin typeface="Times New Roman" panose="02020603050405020304" pitchFamily="18" charset="0"/>
                <a:cs typeface="Times New Roman" panose="02020603050405020304" pitchFamily="18" charset="0"/>
                <a:sym typeface="Wingdings 2" panose="05020102010507070707" pitchFamily="18" charset="2"/>
              </a:rPr>
              <a:t>Đến ngày:</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___/___/______</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clientData/>
  </xdr:twoCellAnchor>
</xdr:wsDr>
</file>

<file path=xl/drawings/drawing13.xml><?xml version="1.0" encoding="utf-8"?>
<xdr:wsDr xmlns:xdr="http://schemas.openxmlformats.org/drawingml/2006/spreadsheetDrawing" xmlns:a="http://schemas.openxmlformats.org/drawingml/2006/main">
  <xdr:twoCellAnchor editAs="oneCell">
    <xdr:from>
      <xdr:col>9</xdr:col>
      <xdr:colOff>224118</xdr:colOff>
      <xdr:row>90</xdr:row>
      <xdr:rowOff>88302</xdr:rowOff>
    </xdr:from>
    <xdr:to>
      <xdr:col>15</xdr:col>
      <xdr:colOff>415575</xdr:colOff>
      <xdr:row>114</xdr:row>
      <xdr:rowOff>92699</xdr:rowOff>
    </xdr:to>
    <xdr:pic>
      <xdr:nvPicPr>
        <xdr:cNvPr id="8" name="Picture 7"/>
        <xdr:cNvPicPr>
          <a:picLocks noChangeAspect="1"/>
        </xdr:cNvPicPr>
      </xdr:nvPicPr>
      <xdr:blipFill>
        <a:blip xmlns:r="http://schemas.openxmlformats.org/officeDocument/2006/relationships" r:embed="rId1"/>
        <a:stretch>
          <a:fillRect/>
        </a:stretch>
      </xdr:blipFill>
      <xdr:spPr>
        <a:xfrm>
          <a:off x="18413058" y="26567802"/>
          <a:ext cx="4839657" cy="4210637"/>
        </a:xfrm>
        <a:prstGeom prst="rect">
          <a:avLst/>
        </a:prstGeom>
        <a:ln>
          <a:solidFill>
            <a:schemeClr val="accent1"/>
          </a:solidFill>
        </a:ln>
      </xdr:spPr>
    </xdr:pic>
    <xdr:clientData/>
  </xdr:twoCellAnchor>
  <xdr:twoCellAnchor editAs="oneCell">
    <xdr:from>
      <xdr:col>10</xdr:col>
      <xdr:colOff>51547</xdr:colOff>
      <xdr:row>22</xdr:row>
      <xdr:rowOff>0</xdr:rowOff>
    </xdr:from>
    <xdr:to>
      <xdr:col>26</xdr:col>
      <xdr:colOff>127437</xdr:colOff>
      <xdr:row>55</xdr:row>
      <xdr:rowOff>127659</xdr:rowOff>
    </xdr:to>
    <xdr:grpSp>
      <xdr:nvGrpSpPr>
        <xdr:cNvPr id="9" name="Group 8"/>
        <xdr:cNvGrpSpPr/>
      </xdr:nvGrpSpPr>
      <xdr:grpSpPr>
        <a:xfrm>
          <a:off x="19292047" y="4572000"/>
          <a:ext cx="9757772" cy="6783953"/>
          <a:chOff x="8615980" y="53179979"/>
          <a:chExt cx="9825008" cy="5799628"/>
        </a:xfrm>
      </xdr:grpSpPr>
      <xdr:grpSp>
        <xdr:nvGrpSpPr>
          <xdr:cNvPr id="10" name="Group 9"/>
          <xdr:cNvGrpSpPr/>
        </xdr:nvGrpSpPr>
        <xdr:grpSpPr>
          <a:xfrm>
            <a:off x="8615980" y="53179979"/>
            <a:ext cx="9825008" cy="5799628"/>
            <a:chOff x="18190285" y="4903695"/>
            <a:chExt cx="9825008" cy="5792008"/>
          </a:xfrm>
        </xdr:grpSpPr>
        <xdr:pic>
          <xdr:nvPicPr>
            <xdr:cNvPr id="12" name="Picture 11"/>
            <xdr:cNvPicPr>
              <a:picLocks noChangeAspect="1"/>
            </xdr:cNvPicPr>
          </xdr:nvPicPr>
          <xdr:blipFill>
            <a:blip xmlns:r="http://schemas.openxmlformats.org/officeDocument/2006/relationships" r:embed="rId2"/>
            <a:stretch>
              <a:fillRect/>
            </a:stretch>
          </xdr:blipFill>
          <xdr:spPr>
            <a:xfrm>
              <a:off x="19794071" y="4903695"/>
              <a:ext cx="8221222" cy="5792008"/>
            </a:xfrm>
            <a:prstGeom prst="rect">
              <a:avLst/>
            </a:prstGeom>
            <a:ln>
              <a:solidFill>
                <a:schemeClr val="accent1"/>
              </a:solidFill>
            </a:ln>
          </xdr:spPr>
        </xdr:pic>
        <xdr:sp macro="" textlink="">
          <xdr:nvSpPr>
            <xdr:cNvPr id="13" name="Right Arrow 12"/>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11" name="Picture 10"/>
          <xdr:cNvPicPr>
            <a:picLocks noChangeAspect="1"/>
          </xdr:cNvPicPr>
        </xdr:nvPicPr>
        <xdr:blipFill>
          <a:blip xmlns:r="http://schemas.openxmlformats.org/officeDocument/2006/relationships" r:embed="rId3"/>
          <a:stretch>
            <a:fillRect/>
          </a:stretch>
        </xdr:blipFill>
        <xdr:spPr>
          <a:xfrm>
            <a:off x="10237694" y="53357928"/>
            <a:ext cx="5229955" cy="276264"/>
          </a:xfrm>
          <a:prstGeom prst="rect">
            <a:avLst/>
          </a:prstGeom>
        </xdr:spPr>
      </xdr:pic>
    </xdr:grpSp>
    <xdr:clientData/>
  </xdr:twoCellAnchor>
  <xdr:twoCellAnchor editAs="oneCell">
    <xdr:from>
      <xdr:col>2</xdr:col>
      <xdr:colOff>1559859</xdr:colOff>
      <xdr:row>25</xdr:row>
      <xdr:rowOff>116541</xdr:rowOff>
    </xdr:from>
    <xdr:to>
      <xdr:col>3</xdr:col>
      <xdr:colOff>469129</xdr:colOff>
      <xdr:row>26</xdr:row>
      <xdr:rowOff>153247</xdr:rowOff>
    </xdr:to>
    <xdr:grpSp>
      <xdr:nvGrpSpPr>
        <xdr:cNvPr id="19" name="Group 18"/>
        <xdr:cNvGrpSpPr/>
      </xdr:nvGrpSpPr>
      <xdr:grpSpPr>
        <a:xfrm>
          <a:off x="2893359" y="5260041"/>
          <a:ext cx="1553858" cy="227206"/>
          <a:chOff x="7476564" y="25361152"/>
          <a:chExt cx="1634540" cy="216001"/>
        </a:xfrm>
      </xdr:grpSpPr>
      <xdr:sp macro="" textlink="">
        <xdr:nvSpPr>
          <xdr:cNvPr id="20" name="Rounded Rectangle 19"/>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21" name="Rounded Rectangle 20"/>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1</xdr:col>
      <xdr:colOff>17930</xdr:colOff>
      <xdr:row>30</xdr:row>
      <xdr:rowOff>17930</xdr:rowOff>
    </xdr:from>
    <xdr:to>
      <xdr:col>1</xdr:col>
      <xdr:colOff>166652</xdr:colOff>
      <xdr:row>30</xdr:row>
      <xdr:rowOff>161930</xdr:rowOff>
    </xdr:to>
    <xdr:sp macro="" textlink="">
      <xdr:nvSpPr>
        <xdr:cNvPr id="29" name="Oval 28"/>
        <xdr:cNvSpPr/>
      </xdr:nvSpPr>
      <xdr:spPr>
        <a:xfrm>
          <a:off x="886610" y="12362330"/>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3</xdr:col>
      <xdr:colOff>98607</xdr:colOff>
      <xdr:row>56</xdr:row>
      <xdr:rowOff>83533</xdr:rowOff>
    </xdr:from>
    <xdr:to>
      <xdr:col>3</xdr:col>
      <xdr:colOff>4130612</xdr:colOff>
      <xdr:row>56</xdr:row>
      <xdr:rowOff>798088</xdr:rowOff>
    </xdr:to>
    <xdr:grpSp>
      <xdr:nvGrpSpPr>
        <xdr:cNvPr id="14" name="Group 13"/>
        <xdr:cNvGrpSpPr/>
      </xdr:nvGrpSpPr>
      <xdr:grpSpPr>
        <a:xfrm>
          <a:off x="4076695" y="11502327"/>
          <a:ext cx="3965330" cy="714555"/>
          <a:chOff x="4168584" y="19241110"/>
          <a:chExt cx="4032005" cy="717244"/>
        </a:xfrm>
      </xdr:grpSpPr>
      <xdr:sp macro="" textlink="">
        <xdr:nvSpPr>
          <xdr:cNvPr id="15" name="Rounded Rectangle 14"/>
          <xdr:cNvSpPr/>
        </xdr:nvSpPr>
        <xdr:spPr>
          <a:xfrm>
            <a:off x="4168584" y="19241110"/>
            <a:ext cx="4032000" cy="194372"/>
          </a:xfrm>
          <a:prstGeom prst="roundRect">
            <a:avLst/>
          </a:prstGeom>
          <a:solidFill>
            <a:sysClr val="window" lastClr="FFFFFF"/>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chemeClr val="accent3"/>
                </a:solidFill>
                <a:latin typeface="Times New Roman" panose="02020603050405020304" pitchFamily="18" charset="0"/>
                <a:cs typeface="Times New Roman" panose="02020603050405020304" pitchFamily="18" charset="0"/>
              </a:rPr>
              <a:t>Mã số thuế:</a:t>
            </a:r>
            <a:endParaRPr lang="en-US" sz="1100" b="0">
              <a:solidFill>
                <a:schemeClr val="accent3"/>
              </a:solidFill>
              <a:latin typeface="Times New Roman" panose="02020603050405020304" pitchFamily="18" charset="0"/>
              <a:cs typeface="Times New Roman" panose="02020603050405020304" pitchFamily="18" charset="0"/>
            </a:endParaRPr>
          </a:p>
        </xdr:txBody>
      </xdr:sp>
      <xdr:sp macro="" textlink="">
        <xdr:nvSpPr>
          <xdr:cNvPr id="16" name="Rounded Rectangle 15"/>
          <xdr:cNvSpPr/>
        </xdr:nvSpPr>
        <xdr:spPr>
          <a:xfrm>
            <a:off x="4168589" y="19526354"/>
            <a:ext cx="4032000" cy="432000"/>
          </a:xfrm>
          <a:prstGeom prst="roundRect">
            <a:avLst>
              <a:gd name="adj" fmla="val 12516"/>
            </a:avLst>
          </a:prstGeom>
          <a:solidFill>
            <a:sysClr val="window" lastClr="FFFFFF"/>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en-US" sz="1100" b="0" baseline="0">
                <a:solidFill>
                  <a:schemeClr val="accent3"/>
                </a:solidFill>
                <a:latin typeface="Times New Roman" panose="02020603050405020304" pitchFamily="18" charset="0"/>
                <a:cs typeface="Times New Roman" panose="02020603050405020304" pitchFamily="18" charset="0"/>
              </a:rPr>
              <a:t>Tên tổ chức:</a:t>
            </a:r>
          </a:p>
          <a:p>
            <a:pPr algn="l"/>
            <a:endParaRPr lang="en-US" sz="1100" b="0">
              <a:latin typeface="Times New Roman" panose="02020603050405020304" pitchFamily="18" charset="0"/>
              <a:cs typeface="Times New Roman" panose="02020603050405020304" pitchFamily="18" charset="0"/>
            </a:endParaRPr>
          </a:p>
        </xdr:txBody>
      </xdr:sp>
    </xdr:grpSp>
    <xdr:clientData/>
  </xdr:twoCellAnchor>
</xdr:wsDr>
</file>

<file path=xl/drawings/drawing14.xml><?xml version="1.0" encoding="utf-8"?>
<xdr:wsDr xmlns:xdr="http://schemas.openxmlformats.org/drawingml/2006/spreadsheetDrawing" xmlns:a="http://schemas.openxmlformats.org/drawingml/2006/main">
  <xdr:twoCellAnchor editAs="oneCell">
    <xdr:from>
      <xdr:col>9</xdr:col>
      <xdr:colOff>224118</xdr:colOff>
      <xdr:row>182</xdr:row>
      <xdr:rowOff>0</xdr:rowOff>
    </xdr:from>
    <xdr:to>
      <xdr:col>15</xdr:col>
      <xdr:colOff>415575</xdr:colOff>
      <xdr:row>206</xdr:row>
      <xdr:rowOff>4396</xdr:rowOff>
    </xdr:to>
    <xdr:pic>
      <xdr:nvPicPr>
        <xdr:cNvPr id="2" name="Picture 1"/>
        <xdr:cNvPicPr>
          <a:picLocks noChangeAspect="1"/>
        </xdr:cNvPicPr>
      </xdr:nvPicPr>
      <xdr:blipFill>
        <a:blip xmlns:r="http://schemas.openxmlformats.org/officeDocument/2006/relationships" r:embed="rId1"/>
        <a:stretch>
          <a:fillRect/>
        </a:stretch>
      </xdr:blipFill>
      <xdr:spPr>
        <a:xfrm>
          <a:off x="19929438" y="41228682"/>
          <a:ext cx="4839657" cy="4210636"/>
        </a:xfrm>
        <a:prstGeom prst="rect">
          <a:avLst/>
        </a:prstGeom>
        <a:ln>
          <a:solidFill>
            <a:schemeClr val="accent1"/>
          </a:solidFill>
        </a:ln>
      </xdr:spPr>
    </xdr:pic>
    <xdr:clientData/>
  </xdr:twoCellAnchor>
  <xdr:twoCellAnchor editAs="oneCell">
    <xdr:from>
      <xdr:col>10</xdr:col>
      <xdr:colOff>51547</xdr:colOff>
      <xdr:row>59</xdr:row>
      <xdr:rowOff>0</xdr:rowOff>
    </xdr:from>
    <xdr:to>
      <xdr:col>26</xdr:col>
      <xdr:colOff>127437</xdr:colOff>
      <xdr:row>93</xdr:row>
      <xdr:rowOff>118694</xdr:rowOff>
    </xdr:to>
    <xdr:grpSp>
      <xdr:nvGrpSpPr>
        <xdr:cNvPr id="3" name="Group 2"/>
        <xdr:cNvGrpSpPr/>
      </xdr:nvGrpSpPr>
      <xdr:grpSpPr>
        <a:xfrm>
          <a:off x="20771223" y="11430000"/>
          <a:ext cx="9757773" cy="6595694"/>
          <a:chOff x="8615980" y="53179979"/>
          <a:chExt cx="9825008" cy="5799628"/>
        </a:xfrm>
      </xdr:grpSpPr>
      <xdr:grpSp>
        <xdr:nvGrpSpPr>
          <xdr:cNvPr id="4" name="Group 3"/>
          <xdr:cNvGrpSpPr/>
        </xdr:nvGrpSpPr>
        <xdr:grpSpPr>
          <a:xfrm>
            <a:off x="8615980" y="53179979"/>
            <a:ext cx="9825008" cy="5799628"/>
            <a:chOff x="18190285" y="4903695"/>
            <a:chExt cx="9825008" cy="5792008"/>
          </a:xfrm>
        </xdr:grpSpPr>
        <xdr:pic>
          <xdr:nvPicPr>
            <xdr:cNvPr id="6" name="Picture 5"/>
            <xdr:cNvPicPr>
              <a:picLocks noChangeAspect="1"/>
            </xdr:cNvPicPr>
          </xdr:nvPicPr>
          <xdr:blipFill>
            <a:blip xmlns:r="http://schemas.openxmlformats.org/officeDocument/2006/relationships" r:embed="rId2"/>
            <a:stretch>
              <a:fillRect/>
            </a:stretch>
          </xdr:blipFill>
          <xdr:spPr>
            <a:xfrm>
              <a:off x="19794071" y="4903695"/>
              <a:ext cx="8221222" cy="5792008"/>
            </a:xfrm>
            <a:prstGeom prst="rect">
              <a:avLst/>
            </a:prstGeom>
            <a:ln>
              <a:solidFill>
                <a:schemeClr val="accent1"/>
              </a:solidFill>
            </a:ln>
          </xdr:spPr>
        </xdr:pic>
        <xdr:sp macro="" textlink="">
          <xdr:nvSpPr>
            <xdr:cNvPr id="7" name="Right Arrow 6"/>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5" name="Picture 4"/>
          <xdr:cNvPicPr>
            <a:picLocks noChangeAspect="1"/>
          </xdr:cNvPicPr>
        </xdr:nvPicPr>
        <xdr:blipFill>
          <a:blip xmlns:r="http://schemas.openxmlformats.org/officeDocument/2006/relationships" r:embed="rId3"/>
          <a:stretch>
            <a:fillRect/>
          </a:stretch>
        </xdr:blipFill>
        <xdr:spPr>
          <a:xfrm>
            <a:off x="10237694" y="53357928"/>
            <a:ext cx="5229955" cy="276264"/>
          </a:xfrm>
          <a:prstGeom prst="rect">
            <a:avLst/>
          </a:prstGeom>
        </xdr:spPr>
      </xdr:pic>
    </xdr:grpSp>
    <xdr:clientData/>
  </xdr:twoCellAnchor>
  <xdr:twoCellAnchor editAs="oneCell">
    <xdr:from>
      <xdr:col>6</xdr:col>
      <xdr:colOff>1281954</xdr:colOff>
      <xdr:row>83</xdr:row>
      <xdr:rowOff>126850</xdr:rowOff>
    </xdr:from>
    <xdr:to>
      <xdr:col>9</xdr:col>
      <xdr:colOff>1455900</xdr:colOff>
      <xdr:row>126</xdr:row>
      <xdr:rowOff>150676</xdr:rowOff>
    </xdr:to>
    <xdr:pic>
      <xdr:nvPicPr>
        <xdr:cNvPr id="77" name="Picture 76"/>
        <xdr:cNvPicPr>
          <a:picLocks noChangeAspect="1"/>
        </xdr:cNvPicPr>
      </xdr:nvPicPr>
      <xdr:blipFill>
        <a:blip xmlns:r="http://schemas.openxmlformats.org/officeDocument/2006/relationships" r:embed="rId4"/>
        <a:stretch>
          <a:fillRect/>
        </a:stretch>
      </xdr:blipFill>
      <xdr:spPr>
        <a:xfrm>
          <a:off x="15311719" y="14640709"/>
          <a:ext cx="5839640" cy="7733473"/>
        </a:xfrm>
        <a:prstGeom prst="rect">
          <a:avLst/>
        </a:prstGeom>
        <a:ln>
          <a:solidFill>
            <a:srgbClr val="000000"/>
          </a:solidFill>
        </a:ln>
      </xdr:spPr>
    </xdr:pic>
    <xdr:clientData/>
  </xdr:twoCellAnchor>
  <xdr:twoCellAnchor editAs="oneCell">
    <xdr:from>
      <xdr:col>0</xdr:col>
      <xdr:colOff>251009</xdr:colOff>
      <xdr:row>80</xdr:row>
      <xdr:rowOff>17930</xdr:rowOff>
    </xdr:from>
    <xdr:to>
      <xdr:col>5</xdr:col>
      <xdr:colOff>360354</xdr:colOff>
      <xdr:row>146</xdr:row>
      <xdr:rowOff>116537</xdr:rowOff>
    </xdr:to>
    <xdr:grpSp>
      <xdr:nvGrpSpPr>
        <xdr:cNvPr id="8" name="Group 7"/>
        <xdr:cNvGrpSpPr/>
      </xdr:nvGrpSpPr>
      <xdr:grpSpPr>
        <a:xfrm>
          <a:off x="251009" y="15448430"/>
          <a:ext cx="11550551" cy="12671607"/>
          <a:chOff x="251009" y="14531789"/>
          <a:chExt cx="11880004" cy="11932019"/>
        </a:xfrm>
      </xdr:grpSpPr>
      <xdr:grpSp>
        <xdr:nvGrpSpPr>
          <xdr:cNvPr id="80" name="Group 79"/>
          <xdr:cNvGrpSpPr/>
        </xdr:nvGrpSpPr>
        <xdr:grpSpPr>
          <a:xfrm>
            <a:off x="251009" y="14784138"/>
            <a:ext cx="11880000" cy="11679670"/>
            <a:chOff x="251009" y="6777365"/>
            <a:chExt cx="11880000" cy="11672050"/>
          </a:xfrm>
        </xdr:grpSpPr>
        <xdr:grpSp>
          <xdr:nvGrpSpPr>
            <xdr:cNvPr id="76" name="Group 75"/>
            <xdr:cNvGrpSpPr/>
          </xdr:nvGrpSpPr>
          <xdr:grpSpPr>
            <a:xfrm>
              <a:off x="251009" y="6777365"/>
              <a:ext cx="11880000" cy="11672050"/>
              <a:chOff x="179291" y="6768400"/>
              <a:chExt cx="11880000" cy="11672050"/>
            </a:xfrm>
          </xdr:grpSpPr>
          <xdr:grpSp>
            <xdr:nvGrpSpPr>
              <xdr:cNvPr id="62" name="Group 61"/>
              <xdr:cNvGrpSpPr/>
            </xdr:nvGrpSpPr>
            <xdr:grpSpPr>
              <a:xfrm>
                <a:off x="179291" y="6768400"/>
                <a:ext cx="11880000" cy="11672050"/>
                <a:chOff x="179291" y="6768400"/>
                <a:chExt cx="11880000" cy="11672050"/>
              </a:xfrm>
            </xdr:grpSpPr>
            <xdr:grpSp>
              <xdr:nvGrpSpPr>
                <xdr:cNvPr id="42" name="Group 41"/>
                <xdr:cNvGrpSpPr/>
              </xdr:nvGrpSpPr>
              <xdr:grpSpPr>
                <a:xfrm>
                  <a:off x="179291" y="6768400"/>
                  <a:ext cx="11880000" cy="11672050"/>
                  <a:chOff x="179291" y="6768400"/>
                  <a:chExt cx="11880000" cy="11672050"/>
                </a:xfrm>
              </xdr:grpSpPr>
              <xdr:grpSp>
                <xdr:nvGrpSpPr>
                  <xdr:cNvPr id="41" name="Group 40"/>
                  <xdr:cNvGrpSpPr/>
                </xdr:nvGrpSpPr>
                <xdr:grpSpPr>
                  <a:xfrm>
                    <a:off x="179291" y="6768400"/>
                    <a:ext cx="11880000" cy="11672050"/>
                    <a:chOff x="421338" y="6678681"/>
                    <a:chExt cx="11880000" cy="11681471"/>
                  </a:xfrm>
                </xdr:grpSpPr>
                <xdr:grpSp>
                  <xdr:nvGrpSpPr>
                    <xdr:cNvPr id="38" name="Group 37"/>
                    <xdr:cNvGrpSpPr/>
                  </xdr:nvGrpSpPr>
                  <xdr:grpSpPr>
                    <a:xfrm>
                      <a:off x="421338" y="6678681"/>
                      <a:ext cx="11880000" cy="11681471"/>
                      <a:chOff x="331691" y="6642822"/>
                      <a:chExt cx="11880000" cy="11681471"/>
                    </a:xfrm>
                  </xdr:grpSpPr>
                  <xdr:grpSp>
                    <xdr:nvGrpSpPr>
                      <xdr:cNvPr id="32" name="Group 31"/>
                      <xdr:cNvGrpSpPr/>
                    </xdr:nvGrpSpPr>
                    <xdr:grpSpPr>
                      <a:xfrm>
                        <a:off x="331691" y="6642822"/>
                        <a:ext cx="11880000" cy="11681471"/>
                        <a:chOff x="313761" y="6687646"/>
                        <a:chExt cx="11880000" cy="11681471"/>
                      </a:xfrm>
                    </xdr:grpSpPr>
                    <xdr:grpSp>
                      <xdr:nvGrpSpPr>
                        <xdr:cNvPr id="25" name="Group 24"/>
                        <xdr:cNvGrpSpPr/>
                      </xdr:nvGrpSpPr>
                      <xdr:grpSpPr>
                        <a:xfrm>
                          <a:off x="313761" y="6687646"/>
                          <a:ext cx="11880000" cy="11681471"/>
                          <a:chOff x="421341" y="11125174"/>
                          <a:chExt cx="11880000" cy="11681471"/>
                        </a:xfrm>
                      </xdr:grpSpPr>
                      <xdr:grpSp>
                        <xdr:nvGrpSpPr>
                          <xdr:cNvPr id="26" name="Group 25"/>
                          <xdr:cNvGrpSpPr/>
                        </xdr:nvGrpSpPr>
                        <xdr:grpSpPr>
                          <a:xfrm>
                            <a:off x="421341" y="11125174"/>
                            <a:ext cx="11880000" cy="11681471"/>
                            <a:chOff x="421341" y="11125174"/>
                            <a:chExt cx="11880000" cy="11681471"/>
                          </a:xfrm>
                        </xdr:grpSpPr>
                        <xdr:grpSp>
                          <xdr:nvGrpSpPr>
                            <xdr:cNvPr id="29" name="Group 28"/>
                            <xdr:cNvGrpSpPr/>
                          </xdr:nvGrpSpPr>
                          <xdr:grpSpPr>
                            <a:xfrm>
                              <a:off x="421341" y="11125174"/>
                              <a:ext cx="11880000" cy="11681471"/>
                              <a:chOff x="421341" y="10424842"/>
                              <a:chExt cx="11880000" cy="11672041"/>
                            </a:xfrm>
                          </xdr:grpSpPr>
                          <xdr:grpSp>
                            <xdr:nvGrpSpPr>
                              <xdr:cNvPr id="37" name="Group 36"/>
                              <xdr:cNvGrpSpPr/>
                            </xdr:nvGrpSpPr>
                            <xdr:grpSpPr>
                              <a:xfrm>
                                <a:off x="421341" y="10424842"/>
                                <a:ext cx="11880000" cy="11672041"/>
                                <a:chOff x="-286870" y="10693783"/>
                                <a:chExt cx="11880000" cy="11672041"/>
                              </a:xfrm>
                            </xdr:grpSpPr>
                            <xdr:grpSp>
                              <xdr:nvGrpSpPr>
                                <xdr:cNvPr id="39" name="Group 38"/>
                                <xdr:cNvGrpSpPr/>
                              </xdr:nvGrpSpPr>
                              <xdr:grpSpPr>
                                <a:xfrm>
                                  <a:off x="-286870" y="10693783"/>
                                  <a:ext cx="11880000" cy="11672041"/>
                                  <a:chOff x="-26894" y="8730513"/>
                                  <a:chExt cx="11880000" cy="11672041"/>
                                </a:xfrm>
                              </xdr:grpSpPr>
                              <xdr:grpSp>
                                <xdr:nvGrpSpPr>
                                  <xdr:cNvPr id="61" name="Group 60"/>
                                  <xdr:cNvGrpSpPr/>
                                </xdr:nvGrpSpPr>
                                <xdr:grpSpPr>
                                  <a:xfrm>
                                    <a:off x="-26894" y="8730513"/>
                                    <a:ext cx="11880000" cy="11672041"/>
                                    <a:chOff x="-304800" y="10681307"/>
                                    <a:chExt cx="11880000" cy="3590288"/>
                                  </a:xfrm>
                                </xdr:grpSpPr>
                                <xdr:sp macro="" textlink="">
                                  <xdr:nvSpPr>
                                    <xdr:cNvPr id="63" name="Rounded Rectangle 62"/>
                                    <xdr:cNvSpPr/>
                                  </xdr:nvSpPr>
                                  <xdr:spPr>
                                    <a:xfrm>
                                      <a:off x="-304800" y="10681307"/>
                                      <a:ext cx="11880000" cy="3590288"/>
                                    </a:xfrm>
                                    <a:prstGeom prst="roundRect">
                                      <a:avLst>
                                        <a:gd name="adj" fmla="val 0"/>
                                      </a:avLst>
                                    </a:prstGeom>
                                    <a:solidFill>
                                      <a:schemeClr val="bg2"/>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64" name="Rounded Rectangle 63"/>
                                    <xdr:cNvSpPr/>
                                  </xdr:nvSpPr>
                                  <xdr:spPr>
                                    <a:xfrm>
                                      <a:off x="860614" y="10882591"/>
                                      <a:ext cx="9377083" cy="3314536"/>
                                    </a:xfrm>
                                    <a:prstGeom prst="roundRect">
                                      <a:avLst>
                                        <a:gd name="adj" fmla="val 0"/>
                                      </a:avLst>
                                    </a:prstGeom>
                                    <a:solidFill>
                                      <a:schemeClr val="bg1"/>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CỘNG HÒA XÃ HỘI CHỦ NGHĨA VIỆT NAM</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Độc lập - Tự Do - Hạnh phúc</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_______________________</a:t>
                                      </a:r>
                                    </a:p>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ĐỀ NGHỊ CẤP HÓA ĐƠN ĐIỆN TỬ CÓ MÃ CỦA CƠ QUAN THUẾ</a:t>
                                      </a:r>
                                    </a:p>
                                    <a:p>
                                      <a:pPr algn="ct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(Theo từng lần phát sinh)</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65" name="Rounded Rectangle 64"/>
                                    <xdr:cNvSpPr/>
                                  </xdr:nvSpPr>
                                  <xdr:spPr>
                                    <a:xfrm>
                                      <a:off x="7915836" y="10972545"/>
                                      <a:ext cx="1810871" cy="104966"/>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Mẫu số 06/ĐN-PSĐT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43" name="Group 42"/>
                                  <xdr:cNvGrpSpPr/>
                                </xdr:nvGrpSpPr>
                                <xdr:grpSpPr>
                                  <a:xfrm>
                                    <a:off x="1333914" y="11304496"/>
                                    <a:ext cx="8989687" cy="2322862"/>
                                    <a:chOff x="1118761" y="11304495"/>
                                    <a:chExt cx="8989687" cy="2322862"/>
                                  </a:xfrm>
                                </xdr:grpSpPr>
                                <xdr:grpSp>
                                  <xdr:nvGrpSpPr>
                                    <xdr:cNvPr id="44" name="Group 43"/>
                                    <xdr:cNvGrpSpPr/>
                                  </xdr:nvGrpSpPr>
                                  <xdr:grpSpPr>
                                    <a:xfrm>
                                      <a:off x="1118762" y="11304495"/>
                                      <a:ext cx="8989686" cy="252000"/>
                                      <a:chOff x="1163586" y="14980024"/>
                                      <a:chExt cx="8989686" cy="252000"/>
                                    </a:xfrm>
                                  </xdr:grpSpPr>
                                  <xdr:sp macro="" textlink="">
                                    <xdr:nvSpPr>
                                      <xdr:cNvPr id="59" name="Rounded Rectangle 58"/>
                                      <xdr:cNvSpPr/>
                                    </xdr:nvSpPr>
                                    <xdr:spPr>
                                      <a:xfrm>
                                        <a:off x="4249272" y="14980024"/>
                                        <a:ext cx="5904000" cy="252000"/>
                                      </a:xfrm>
                                      <a:prstGeom prst="roundRect">
                                        <a:avLst>
                                          <a:gd name="adj" fmla="val 0"/>
                                        </a:avLst>
                                      </a:prstGeom>
                                      <a:solidFill>
                                        <a:sysClr val="window" lastClr="FFFFFF"/>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60" name="Rounded Rectangle 59"/>
                                      <xdr:cNvSpPr/>
                                    </xdr:nvSpPr>
                                    <xdr:spPr>
                                      <a:xfrm>
                                        <a:off x="1163586" y="14980024"/>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1. Tên</a:t>
                                        </a:r>
                                        <a:r>
                                          <a:rPr lang="en-US" sz="1100" b="0" baseline="0">
                                            <a:solidFill>
                                              <a:sysClr val="windowText" lastClr="000000"/>
                                            </a:solidFill>
                                            <a:latin typeface="Times New Roman" panose="02020603050405020304" pitchFamily="18" charset="0"/>
                                            <a:cs typeface="Times New Roman" panose="02020603050405020304" pitchFamily="18" charset="0"/>
                                          </a:rPr>
                                          <a:t> tổ chức, cá nhân: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45" name="Rounded Rectangle 44"/>
                                    <xdr:cNvSpPr/>
                                  </xdr:nvSpPr>
                                  <xdr:spPr>
                                    <a:xfrm>
                                      <a:off x="4204448" y="11645168"/>
                                      <a:ext cx="5904000" cy="252000"/>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6" name="Rounded Rectangle 45"/>
                                    <xdr:cNvSpPr/>
                                  </xdr:nvSpPr>
                                  <xdr:spPr>
                                    <a:xfrm>
                                      <a:off x="1118762" y="11654133"/>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2. Địa chỉ liên hệ</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47" name="Group 46"/>
                                    <xdr:cNvGrpSpPr/>
                                  </xdr:nvGrpSpPr>
                                  <xdr:grpSpPr>
                                    <a:xfrm>
                                      <a:off x="1118761" y="12030649"/>
                                      <a:ext cx="8989686" cy="252000"/>
                                      <a:chOff x="1154621" y="14935213"/>
                                      <a:chExt cx="8989686" cy="252000"/>
                                    </a:xfrm>
                                  </xdr:grpSpPr>
                                  <xdr:sp macro="" textlink="">
                                    <xdr:nvSpPr>
                                      <xdr:cNvPr id="57" name="Rounded Rectangle 56"/>
                                      <xdr:cNvSpPr/>
                                    </xdr:nvSpPr>
                                    <xdr:spPr>
                                      <a:xfrm>
                                        <a:off x="4240307" y="14935213"/>
                                        <a:ext cx="5904000" cy="252000"/>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8" name="Rounded Rectangle 57"/>
                                      <xdr:cNvSpPr/>
                                    </xdr:nvSpPr>
                                    <xdr:spPr>
                                      <a:xfrm>
                                        <a:off x="1154621" y="14935213"/>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Địa chỉ thư điện tử:</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48" name="Rounded Rectangle 47"/>
                                    <xdr:cNvSpPr/>
                                  </xdr:nvSpPr>
                                  <xdr:spPr>
                                    <a:xfrm>
                                      <a:off x="4204447" y="12416133"/>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9" name="Rounded Rectangle 48"/>
                                    <xdr:cNvSpPr/>
                                  </xdr:nvSpPr>
                                  <xdr:spPr>
                                    <a:xfrm>
                                      <a:off x="1118761" y="12416133"/>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Điện thoại liên hệ:</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6" name="Rounded Rectangle 55"/>
                                    <xdr:cNvSpPr/>
                                  </xdr:nvSpPr>
                                  <xdr:spPr>
                                    <a:xfrm>
                                      <a:off x="1118762" y="12765754"/>
                                      <a:ext cx="4176000" cy="252000"/>
                                    </a:xfrm>
                                    <a:prstGeom prst="roundRect">
                                      <a:avLst>
                                        <a:gd name="adj" fmla="val 0"/>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3. Số</a:t>
                                      </a:r>
                                      <a:r>
                                        <a:rPr lang="en-US" sz="1100" b="0" baseline="0">
                                          <a:solidFill>
                                            <a:sysClr val="windowText" lastClr="000000"/>
                                          </a:solidFill>
                                          <a:latin typeface="Times New Roman" panose="02020603050405020304" pitchFamily="18" charset="0"/>
                                          <a:cs typeface="Times New Roman" panose="02020603050405020304" pitchFamily="18" charset="0"/>
                                        </a:rPr>
                                        <a:t> Quyết định thành lập tổ chức (nếu có)</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1" name="Rounded Rectangle 50"/>
                                    <xdr:cNvSpPr/>
                                  </xdr:nvSpPr>
                                  <xdr:spPr>
                                    <a:xfrm>
                                      <a:off x="4204448" y="13016764"/>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2" name="Rounded Rectangle 51"/>
                                    <xdr:cNvSpPr/>
                                  </xdr:nvSpPr>
                                  <xdr:spPr>
                                    <a:xfrm>
                                      <a:off x="1118762" y="13016764"/>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Cấp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3" name="Rounded Rectangle 52"/>
                                    <xdr:cNvSpPr/>
                                  </xdr:nvSpPr>
                                  <xdr:spPr>
                                    <a:xfrm>
                                      <a:off x="4204448" y="13366392"/>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4" name="Rounded Rectangle 53"/>
                                    <xdr:cNvSpPr/>
                                  </xdr:nvSpPr>
                                  <xdr:spPr>
                                    <a:xfrm>
                                      <a:off x="1118762" y="13375357"/>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Cơ</a:t>
                                      </a:r>
                                      <a:r>
                                        <a:rPr lang="en-US" sz="1100" b="0" baseline="0">
                                          <a:solidFill>
                                            <a:sysClr val="windowText" lastClr="000000"/>
                                          </a:solidFill>
                                          <a:latin typeface="Times New Roman" panose="02020603050405020304" pitchFamily="18" charset="0"/>
                                          <a:cs typeface="Times New Roman" panose="02020603050405020304" pitchFamily="18" charset="0"/>
                                        </a:rPr>
                                        <a:t> quan cấp: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40" name="Rounded Rectangle 39"/>
                                <xdr:cNvSpPr/>
                              </xdr:nvSpPr>
                              <xdr:spPr>
                                <a:xfrm>
                                  <a:off x="959217" y="20169280"/>
                                  <a:ext cx="8919883" cy="737764"/>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1">
                                      <a:solidFill>
                                        <a:sysClr val="windowText" lastClr="000000"/>
                                      </a:solidFill>
                                      <a:latin typeface="Times New Roman" panose="02020603050405020304" pitchFamily="18" charset="0"/>
                                      <a:cs typeface="Times New Roman" panose="02020603050405020304" pitchFamily="18" charset="0"/>
                                    </a:rPr>
                                    <a:t>Chúng tôi xin cam kết:</a:t>
                                  </a:r>
                                  <a:endParaRPr lang="en-US" sz="1100" b="1">
                                    <a:solidFill>
                                      <a:sysClr val="windowText" lastClr="000000"/>
                                    </a:solidFill>
                                    <a:latin typeface="Times New Roman" panose="02020603050405020304" pitchFamily="18" charset="0"/>
                                    <a:cs typeface="Times New Roman" panose="02020603050405020304" pitchFamily="18" charset="0"/>
                                  </a:endParaRPr>
                                </a:p>
                                <a:p>
                                  <a:pPr algn="l"/>
                                  <a:endParaRPr lang="vi-VN" sz="500" b="1">
                                    <a:solidFill>
                                      <a:sysClr val="windowText" lastClr="000000"/>
                                    </a:solidFill>
                                    <a:latin typeface="Times New Roman" panose="02020603050405020304" pitchFamily="18" charset="0"/>
                                    <a:cs typeface="Times New Roman" panose="02020603050405020304" pitchFamily="18" charset="0"/>
                                  </a:endParaRPr>
                                </a:p>
                                <a:p>
                                  <a:pPr algn="l"/>
                                  <a:r>
                                    <a:rPr lang="vi-VN" sz="1100">
                                      <a:solidFill>
                                        <a:sysClr val="windowText" lastClr="000000"/>
                                      </a:solidFill>
                                      <a:latin typeface="Times New Roman" panose="02020603050405020304" pitchFamily="18" charset="0"/>
                                      <a:cs typeface="Times New Roman" panose="02020603050405020304" pitchFamily="18" charset="0"/>
                                    </a:rPr>
                                    <a:t>- Các kê khai trên là hoàn toàn đúng sự thật, nếu khai sai hoặc không đầy đủ thì cơ quan thuế có quyền từ chối cấp hóa đơn.</a:t>
                                  </a:r>
                                </a:p>
                                <a:p>
                                  <a:pPr algn="l"/>
                                  <a:endParaRPr lang="en-US" sz="500">
                                    <a:solidFill>
                                      <a:sysClr val="windowText" lastClr="000000"/>
                                    </a:solidFill>
                                    <a:latin typeface="Times New Roman" panose="02020603050405020304" pitchFamily="18" charset="0"/>
                                    <a:cs typeface="Times New Roman" panose="02020603050405020304" pitchFamily="18" charset="0"/>
                                  </a:endParaRPr>
                                </a:p>
                                <a:p>
                                  <a:pPr algn="l"/>
                                  <a:r>
                                    <a:rPr lang="vi-VN" sz="1100">
                                      <a:solidFill>
                                        <a:sysClr val="windowText" lastClr="000000"/>
                                      </a:solidFill>
                                      <a:latin typeface="Times New Roman" panose="02020603050405020304" pitchFamily="18" charset="0"/>
                                      <a:cs typeface="Times New Roman" panose="02020603050405020304" pitchFamily="18" charset="0"/>
                                    </a:rPr>
                                    <a:t>- Quản lý hóa đơn do cơ quan Thuế phát hành đúng quy định của Nhà nước. Nếu vi phạm chúng tôi xin hoàn toàn chịu trách nhiệm trước pháp luật./.</a:t>
                                  </a:r>
                                </a:p>
                              </xdr:txBody>
                            </xdr:sp>
                          </xdr:grpSp>
                          <xdr:sp macro="" textlink="">
                            <xdr:nvSpPr>
                              <xdr:cNvPr id="33" name="Rounded Rectangle 32"/>
                              <xdr:cNvSpPr/>
                            </xdr:nvSpPr>
                            <xdr:spPr>
                              <a:xfrm>
                                <a:off x="7478402" y="20735404"/>
                                <a:ext cx="3240000" cy="252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4" name="Rounded Rectangle 33"/>
                              <xdr:cNvSpPr/>
                            </xdr:nvSpPr>
                            <xdr:spPr>
                              <a:xfrm>
                                <a:off x="3684499" y="20744352"/>
                                <a:ext cx="36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Địa danh:</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5" name="Rounded Rectangle 34"/>
                              <xdr:cNvSpPr/>
                            </xdr:nvSpPr>
                            <xdr:spPr>
                              <a:xfrm>
                                <a:off x="7469435" y="21362710"/>
                                <a:ext cx="3240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6" name="Rounded Rectangle 35"/>
                              <xdr:cNvSpPr/>
                            </xdr:nvSpPr>
                            <xdr:spPr>
                              <a:xfrm>
                                <a:off x="3684495" y="21362704"/>
                                <a:ext cx="36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Người</a:t>
                                </a:r>
                                <a:r>
                                  <a:rPr lang="en-US" sz="1100" b="0" baseline="0">
                                    <a:solidFill>
                                      <a:sysClr val="windowText" lastClr="000000"/>
                                    </a:solidFill>
                                    <a:latin typeface="Times New Roman" panose="02020603050405020304" pitchFamily="18" charset="0"/>
                                    <a:cs typeface="Times New Roman" panose="02020603050405020304" pitchFamily="18" charset="0"/>
                                  </a:rPr>
                                  <a:t> nộp thuế hoặc Đại diện hợp pháp của người nộp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30" name="Rounded Rectangle 29"/>
                            <xdr:cNvSpPr/>
                          </xdr:nvSpPr>
                          <xdr:spPr>
                            <a:xfrm>
                              <a:off x="10981765" y="11779646"/>
                              <a:ext cx="224120" cy="10772688"/>
                            </a:xfrm>
                            <a:prstGeom prst="roundRect">
                              <a:avLst>
                                <a:gd name="adj" fmla="val 0"/>
                              </a:avLst>
                            </a:prstGeom>
                            <a:solidFill>
                              <a:schemeClr val="bg1">
                                <a:lumMod val="95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1" name="Rounded Rectangle 30"/>
                            <xdr:cNvSpPr/>
                          </xdr:nvSpPr>
                          <xdr:spPr>
                            <a:xfrm>
                              <a:off x="11001212" y="14796954"/>
                              <a:ext cx="180000" cy="504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27" name="Rounded Rectangle 26"/>
                          <xdr:cNvSpPr/>
                        </xdr:nvSpPr>
                        <xdr:spPr>
                          <a:xfrm>
                            <a:off x="7469429" y="21768004"/>
                            <a:ext cx="3240000" cy="252204"/>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8" name="Rounded Rectangle 27"/>
                          <xdr:cNvSpPr/>
                        </xdr:nvSpPr>
                        <xdr:spPr>
                          <a:xfrm>
                            <a:off x="3693455" y="21776956"/>
                            <a:ext cx="3600000" cy="244584"/>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Ngày lập: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66" name="Group 65"/>
                        <xdr:cNvGrpSpPr/>
                      </xdr:nvGrpSpPr>
                      <xdr:grpSpPr>
                        <a:xfrm>
                          <a:off x="1532969" y="7001433"/>
                          <a:ext cx="9262655" cy="224967"/>
                          <a:chOff x="1532969" y="19498234"/>
                          <a:chExt cx="9262655" cy="224967"/>
                        </a:xfrm>
                      </xdr:grpSpPr>
                      <xdr:grpSp>
                        <xdr:nvGrpSpPr>
                          <xdr:cNvPr id="67" name="Group 66"/>
                          <xdr:cNvGrpSpPr/>
                        </xdr:nvGrpSpPr>
                        <xdr:grpSpPr>
                          <a:xfrm>
                            <a:off x="1532969" y="19498235"/>
                            <a:ext cx="9262655" cy="224966"/>
                            <a:chOff x="3980334" y="20215411"/>
                            <a:chExt cx="9262655" cy="224966"/>
                          </a:xfrm>
                        </xdr:grpSpPr>
                        <xdr:grpSp>
                          <xdr:nvGrpSpPr>
                            <xdr:cNvPr id="69" name="Group 68"/>
                            <xdr:cNvGrpSpPr/>
                          </xdr:nvGrpSpPr>
                          <xdr:grpSpPr>
                            <a:xfrm>
                              <a:off x="3980334" y="20215411"/>
                              <a:ext cx="8159715" cy="224966"/>
                              <a:chOff x="2922499" y="25307364"/>
                              <a:chExt cx="8159715" cy="224966"/>
                            </a:xfrm>
                          </xdr:grpSpPr>
                          <xdr:grpSp>
                            <xdr:nvGrpSpPr>
                              <xdr:cNvPr id="71" name="Group 70"/>
                              <xdr:cNvGrpSpPr/>
                            </xdr:nvGrpSpPr>
                            <xdr:grpSpPr>
                              <a:xfrm>
                                <a:off x="2922499" y="25307364"/>
                                <a:ext cx="8159715" cy="224966"/>
                                <a:chOff x="7306239" y="25352187"/>
                                <a:chExt cx="8159715" cy="224966"/>
                              </a:xfrm>
                            </xdr:grpSpPr>
                            <xdr:sp macro="" textlink="">
                              <xdr:nvSpPr>
                                <xdr:cNvPr id="73" name="Rounded Rectangle 72"/>
                                <xdr:cNvSpPr/>
                              </xdr:nvSpPr>
                              <xdr:spPr>
                                <a:xfrm>
                                  <a:off x="14997954" y="25352188"/>
                                  <a:ext cx="468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Xóa</a:t>
                                  </a:r>
                                </a:p>
                              </xdr:txBody>
                            </xdr:sp>
                            <xdr:sp macro="" textlink="">
                              <xdr:nvSpPr>
                                <xdr:cNvPr id="74" name="Rounded Rectangle 73"/>
                                <xdr:cNvSpPr/>
                              </xdr:nvSpPr>
                              <xdr:spPr>
                                <a:xfrm>
                                  <a:off x="7306239" y="25352187"/>
                                  <a:ext cx="100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Xuất</a:t>
                                  </a:r>
                                  <a:r>
                                    <a:rPr lang="en-US" sz="1100" b="1" baseline="0">
                                      <a:solidFill>
                                        <a:schemeClr val="bg1"/>
                                      </a:solidFill>
                                      <a:latin typeface="Times New Roman" panose="02020603050405020304" pitchFamily="18" charset="0"/>
                                      <a:cs typeface="Times New Roman" panose="02020603050405020304" pitchFamily="18" charset="0"/>
                                    </a:rPr>
                                    <a:t> khẩu </a:t>
                                  </a:r>
                                  <a:r>
                                    <a:rPr lang="en-US" sz="700" b="1"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700" b="1">
                                    <a:solidFill>
                                      <a:schemeClr val="bg1"/>
                                    </a:solidFill>
                                    <a:latin typeface="Times New Roman" panose="02020603050405020304" pitchFamily="18" charset="0"/>
                                    <a:cs typeface="Times New Roman" panose="02020603050405020304" pitchFamily="18" charset="0"/>
                                  </a:endParaRPr>
                                </a:p>
                              </xdr:txBody>
                            </xdr:sp>
                            <xdr:sp macro="" textlink="">
                              <xdr:nvSpPr>
                                <xdr:cNvPr id="75" name="Rounded Rectangle 74"/>
                                <xdr:cNvSpPr/>
                              </xdr:nvSpPr>
                              <xdr:spPr>
                                <a:xfrm>
                                  <a:off x="14504895" y="25361153"/>
                                  <a:ext cx="46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Sửa</a:t>
                                  </a:r>
                                </a:p>
                              </xdr:txBody>
                            </xdr:sp>
                          </xdr:grpSp>
                          <xdr:sp macro="" textlink="">
                            <xdr:nvSpPr>
                              <xdr:cNvPr id="72" name="Rounded Rectangle 71"/>
                              <xdr:cNvSpPr/>
                            </xdr:nvSpPr>
                            <xdr:spPr>
                              <a:xfrm>
                                <a:off x="3953434" y="25307364"/>
                                <a:ext cx="900000" cy="216000"/>
                              </a:xfrm>
                              <a:prstGeom prst="roundRect">
                                <a:avLst/>
                              </a:prstGeom>
                              <a:solidFill>
                                <a:schemeClr val="bg1"/>
                              </a:solidFill>
                              <a:ln>
                                <a:solidFill>
                                  <a:schemeClr val="tx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baseline="0">
                                    <a:solidFill>
                                      <a:schemeClr val="tx2"/>
                                    </a:solidFill>
                                    <a:latin typeface="Times New Roman" panose="02020603050405020304" pitchFamily="18" charset="0"/>
                                    <a:cs typeface="Times New Roman" panose="02020603050405020304" pitchFamily="18" charset="0"/>
                                  </a:rPr>
                                  <a:t>Ký và gửi</a:t>
                                </a:r>
                                <a:endParaRPr lang="en-US" sz="1100" b="1">
                                  <a:solidFill>
                                    <a:schemeClr val="tx2"/>
                                  </a:solidFill>
                                  <a:latin typeface="Times New Roman" panose="02020603050405020304" pitchFamily="18" charset="0"/>
                                  <a:cs typeface="Times New Roman" panose="02020603050405020304" pitchFamily="18" charset="0"/>
                                </a:endParaRPr>
                              </a:p>
                            </xdr:txBody>
                          </xdr:sp>
                        </xdr:grpSp>
                        <xdr:sp macro="" textlink="">
                          <xdr:nvSpPr>
                            <xdr:cNvPr id="70" name="Rounded Rectangle 69"/>
                            <xdr:cNvSpPr/>
                          </xdr:nvSpPr>
                          <xdr:spPr>
                            <a:xfrm>
                              <a:off x="12702989" y="20215411"/>
                              <a:ext cx="54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Đóng</a:t>
                              </a:r>
                            </a:p>
                          </xdr:txBody>
                        </xdr:sp>
                      </xdr:grpSp>
                      <xdr:sp macro="" textlink="">
                        <xdr:nvSpPr>
                          <xdr:cNvPr id="68" name="Rounded Rectangle 67"/>
                          <xdr:cNvSpPr/>
                        </xdr:nvSpPr>
                        <xdr:spPr>
                          <a:xfrm>
                            <a:off x="9717739" y="19498234"/>
                            <a:ext cx="504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Lưu</a:t>
                            </a:r>
                          </a:p>
                        </xdr:txBody>
                      </xdr:sp>
                    </xdr:grpSp>
                  </xdr:grpSp>
                  <xdr:sp macro="" textlink="">
                    <xdr:nvSpPr>
                      <xdr:cNvPr id="81" name="Rounded Rectangle 80"/>
                      <xdr:cNvSpPr/>
                    </xdr:nvSpPr>
                    <xdr:spPr>
                      <a:xfrm>
                        <a:off x="4797945" y="8561294"/>
                        <a:ext cx="5904000" cy="252204"/>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2" name="Rounded Rectangle 81"/>
                      <xdr:cNvSpPr/>
                    </xdr:nvSpPr>
                    <xdr:spPr>
                      <a:xfrm>
                        <a:off x="1685365" y="8561294"/>
                        <a:ext cx="2700000" cy="252204"/>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Kính</a:t>
                        </a:r>
                        <a:r>
                          <a:rPr lang="en-US" sz="1100" b="0" baseline="0">
                            <a:solidFill>
                              <a:sysClr val="windowText" lastClr="000000"/>
                            </a:solidFill>
                            <a:latin typeface="Times New Roman" panose="02020603050405020304" pitchFamily="18" charset="0"/>
                            <a:cs typeface="Times New Roman" panose="02020603050405020304" pitchFamily="18" charset="0"/>
                          </a:rPr>
                          <a:t> gửi: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83" name="Rounded Rectangle 82"/>
                    <xdr:cNvSpPr/>
                  </xdr:nvSpPr>
                  <xdr:spPr>
                    <a:xfrm>
                      <a:off x="1703295" y="8921227"/>
                      <a:ext cx="9000000" cy="259620"/>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I. TỔ CHỨC, CÁ NHÂN ĐỀ NGHỊ CẤP HÓA ĐƠN THEO TỪNG LẦN PHÁT SINH</a:t>
                      </a:r>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78" name="Rounded Rectangle 77"/>
                  <xdr:cNvSpPr/>
                </xdr:nvSpPr>
                <xdr:spPr>
                  <a:xfrm>
                    <a:off x="4627614" y="11761691"/>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9" name="Rounded Rectangle 78"/>
                  <xdr:cNvSpPr/>
                </xdr:nvSpPr>
                <xdr:spPr>
                  <a:xfrm>
                    <a:off x="1532963" y="11761691"/>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4. Mã số thuế (nếu có):</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84" name="Rounded Rectangle 83"/>
                <xdr:cNvSpPr/>
              </xdr:nvSpPr>
              <xdr:spPr>
                <a:xfrm>
                  <a:off x="8007309" y="12120276"/>
                  <a:ext cx="2520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5" name="Rounded Rectangle 84"/>
                <xdr:cNvSpPr/>
              </xdr:nvSpPr>
              <xdr:spPr>
                <a:xfrm>
                  <a:off x="1541927" y="12120276"/>
                  <a:ext cx="6444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5. Tên người nhận hóa đơn (Trường hợp là cá nhân thì tên người nhận hóa đơn là cá nhân đề nghị cấp hóa đơn):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6" name="Rounded Rectangle 85"/>
                <xdr:cNvSpPr/>
              </xdr:nvSpPr>
              <xdr:spPr>
                <a:xfrm>
                  <a:off x="1506068" y="12487830"/>
                  <a:ext cx="4176000" cy="252000"/>
                </a:xfrm>
                <a:prstGeom prst="roundRect">
                  <a:avLst>
                    <a:gd name="adj" fmla="val 0"/>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6. Số</a:t>
                  </a:r>
                  <a:r>
                    <a:rPr lang="en-US" sz="1100" b="0" baseline="0">
                      <a:solidFill>
                        <a:sysClr val="windowText" lastClr="000000"/>
                      </a:solidFill>
                      <a:latin typeface="Times New Roman" panose="02020603050405020304" pitchFamily="18" charset="0"/>
                      <a:cs typeface="Times New Roman" panose="02020603050405020304" pitchFamily="18" charset="0"/>
                    </a:rPr>
                    <a:t> CMND/CCCD/Hộ chiếu người đi nhận hóa đơn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7" name="Rounded Rectangle 86"/>
                <xdr:cNvSpPr/>
              </xdr:nvSpPr>
              <xdr:spPr>
                <a:xfrm>
                  <a:off x="4591754" y="12747810"/>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8" name="Rounded Rectangle 87"/>
                <xdr:cNvSpPr/>
              </xdr:nvSpPr>
              <xdr:spPr>
                <a:xfrm>
                  <a:off x="1506068" y="12747810"/>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Ngày cấp: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9" name="Rounded Rectangle 88"/>
                <xdr:cNvSpPr/>
              </xdr:nvSpPr>
              <xdr:spPr>
                <a:xfrm>
                  <a:off x="4591754" y="13088469"/>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0" name="Rounded Rectangle 89"/>
                <xdr:cNvSpPr/>
              </xdr:nvSpPr>
              <xdr:spPr>
                <a:xfrm>
                  <a:off x="1506068" y="13097434"/>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Nơi cấp: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97" name="Rounded Rectangle 96"/>
              <xdr:cNvSpPr/>
            </xdr:nvSpPr>
            <xdr:spPr>
              <a:xfrm>
                <a:off x="4598890" y="13807209"/>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8" name="Rounded Rectangle 97"/>
              <xdr:cNvSpPr/>
            </xdr:nvSpPr>
            <xdr:spPr>
              <a:xfrm>
                <a:off x="1513204" y="13807209"/>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1. Tên</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hàng hóa, dịch vụ:</a:t>
                </a:r>
                <a:endParaRPr lang="en-US" sz="1100">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99" name="Rounded Rectangle 98"/>
              <xdr:cNvSpPr/>
            </xdr:nvSpPr>
            <xdr:spPr>
              <a:xfrm>
                <a:off x="4598890" y="14156838"/>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0" name="Rounded Rectangle 99"/>
              <xdr:cNvSpPr/>
            </xdr:nvSpPr>
            <xdr:spPr>
              <a:xfrm>
                <a:off x="1513204" y="14165803"/>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2. </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Tên người mua hàng hóa, dịch vụ:</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1" name="Rounded Rectangle 100"/>
              <xdr:cNvSpPr/>
            </xdr:nvSpPr>
            <xdr:spPr>
              <a:xfrm>
                <a:off x="1425386" y="13464986"/>
                <a:ext cx="9000000" cy="259411"/>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II. DOANH THU PHÁT SINH TỪ HOẠT ĐỘNG BÁN HÀNG HÓA, CUNG ỨNG DỊCH VỤ</a:t>
                </a:r>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2" name="Rounded Rectangle 101"/>
              <xdr:cNvSpPr/>
            </xdr:nvSpPr>
            <xdr:spPr>
              <a:xfrm>
                <a:off x="4600718" y="14881800"/>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3" name="Rounded Rectangle 102"/>
              <xdr:cNvSpPr/>
            </xdr:nvSpPr>
            <xdr:spPr>
              <a:xfrm>
                <a:off x="1506067" y="14881800"/>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4. Mã số thuế người mua hàng hóa, dịch vụ:</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7" name="Rounded Rectangle 106"/>
              <xdr:cNvSpPr/>
            </xdr:nvSpPr>
            <xdr:spPr>
              <a:xfrm>
                <a:off x="4600717" y="14514246"/>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8" name="Rounded Rectangle 107"/>
              <xdr:cNvSpPr/>
            </xdr:nvSpPr>
            <xdr:spPr>
              <a:xfrm>
                <a:off x="1515031" y="14514246"/>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3. Địa chỉ người mua hàng hóa, dịch vụ:</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9" name="Rounded Rectangle 108"/>
              <xdr:cNvSpPr/>
            </xdr:nvSpPr>
            <xdr:spPr>
              <a:xfrm>
                <a:off x="4591751" y="15240385"/>
                <a:ext cx="5904000" cy="504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10" name="Rounded Rectangle 109"/>
              <xdr:cNvSpPr/>
            </xdr:nvSpPr>
            <xdr:spPr>
              <a:xfrm>
                <a:off x="1506065" y="15240385"/>
                <a:ext cx="2700000" cy="504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5. Số, ngày hợp đồng mua bán hàng hóa, dịch vụ (nếu có):</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112" name="Rounded Rectangle 111"/>
            <xdr:cNvSpPr/>
          </xdr:nvSpPr>
          <xdr:spPr>
            <a:xfrm>
              <a:off x="4654508" y="15876491"/>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13" name="Rounded Rectangle 112"/>
            <xdr:cNvSpPr/>
          </xdr:nvSpPr>
          <xdr:spPr>
            <a:xfrm>
              <a:off x="1568822" y="15876491"/>
              <a:ext cx="2700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6.</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Doanh thu phát sinh:</a:t>
              </a:r>
              <a:endParaRPr lang="en-US" sz="1100">
                <a:solidFill>
                  <a:sysClr val="windowText" lastClr="000000"/>
                </a:solidFill>
                <a:effectLst/>
                <a:latin typeface="Times New Roman" panose="02020603050405020304" pitchFamily="18" charset="0"/>
                <a:cs typeface="Times New Roman" panose="02020603050405020304" pitchFamily="18" charset="0"/>
              </a:endParaRPr>
            </a:p>
          </xdr:txBody>
        </xdr:sp>
      </xdr:grpSp>
      <xdr:sp macro="" textlink="">
        <xdr:nvSpPr>
          <xdr:cNvPr id="91" name="Rounded Rectangle 90"/>
          <xdr:cNvSpPr/>
        </xdr:nvSpPr>
        <xdr:spPr>
          <a:xfrm>
            <a:off x="251013" y="14531789"/>
            <a:ext cx="11880000" cy="252165"/>
          </a:xfrm>
          <a:prstGeom prst="roundRect">
            <a:avLst>
              <a:gd name="adj" fmla="val 0"/>
            </a:avLst>
          </a:prstGeom>
          <a:solidFill>
            <a:srgbClr val="0070C0"/>
          </a:solidFill>
          <a:ln w="12700">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bg1"/>
                </a:solidFill>
                <a:latin typeface="Times New Roman" panose="02020603050405020304" pitchFamily="18" charset="0"/>
                <a:cs typeface="Times New Roman" panose="02020603050405020304" pitchFamily="18" charset="0"/>
              </a:rPr>
              <a:t>Đề</a:t>
            </a:r>
            <a:r>
              <a:rPr lang="en-US" sz="1100" b="1" baseline="0">
                <a:solidFill>
                  <a:schemeClr val="bg1"/>
                </a:solidFill>
                <a:latin typeface="Times New Roman" panose="02020603050405020304" pitchFamily="18" charset="0"/>
                <a:cs typeface="Times New Roman" panose="02020603050405020304" pitchFamily="18" charset="0"/>
              </a:rPr>
              <a:t> nghị cấp hóa đơn điện tử có mã của cơ quan thuế</a:t>
            </a:r>
            <a:endParaRPr lang="en-US" sz="1100" b="1">
              <a:solidFill>
                <a:schemeClr val="bg1"/>
              </a:solidFill>
              <a:latin typeface="Times New Roman" panose="02020603050405020304" pitchFamily="18" charset="0"/>
              <a:cs typeface="Times New Roman" panose="02020603050405020304" pitchFamily="18" charset="0"/>
            </a:endParaRPr>
          </a:p>
        </xdr:txBody>
      </xdr:sp>
    </xdr:grpSp>
    <xdr:clientData/>
  </xdr:twoCellAnchor>
</xdr:wsDr>
</file>

<file path=xl/drawings/drawing15.xml><?xml version="1.0" encoding="utf-8"?>
<xdr:wsDr xmlns:xdr="http://schemas.openxmlformats.org/drawingml/2006/spreadsheetDrawing" xmlns:a="http://schemas.openxmlformats.org/drawingml/2006/main">
  <xdr:twoCellAnchor>
    <xdr:from>
      <xdr:col>4</xdr:col>
      <xdr:colOff>607820</xdr:colOff>
      <xdr:row>99</xdr:row>
      <xdr:rowOff>152418</xdr:rowOff>
    </xdr:from>
    <xdr:to>
      <xdr:col>11</xdr:col>
      <xdr:colOff>593049</xdr:colOff>
      <xdr:row>129</xdr:row>
      <xdr:rowOff>23485</xdr:rowOff>
    </xdr:to>
    <xdr:grpSp>
      <xdr:nvGrpSpPr>
        <xdr:cNvPr id="21" name="Group 20"/>
        <xdr:cNvGrpSpPr/>
      </xdr:nvGrpSpPr>
      <xdr:grpSpPr>
        <a:xfrm>
          <a:off x="8709673" y="19673065"/>
          <a:ext cx="12569435" cy="6919567"/>
          <a:chOff x="1129560" y="40242577"/>
          <a:chExt cx="16129214" cy="8086364"/>
        </a:xfrm>
      </xdr:grpSpPr>
      <xdr:pic>
        <xdr:nvPicPr>
          <xdr:cNvPr id="10" name="Picture 9"/>
          <xdr:cNvPicPr>
            <a:picLocks noChangeAspect="1"/>
          </xdr:cNvPicPr>
        </xdr:nvPicPr>
        <xdr:blipFill>
          <a:blip xmlns:r="http://schemas.openxmlformats.org/officeDocument/2006/relationships" r:embed="rId1"/>
          <a:stretch>
            <a:fillRect/>
          </a:stretch>
        </xdr:blipFill>
        <xdr:spPr>
          <a:xfrm>
            <a:off x="3888460" y="44654541"/>
            <a:ext cx="4916729" cy="3674400"/>
          </a:xfrm>
          <a:prstGeom prst="rect">
            <a:avLst/>
          </a:prstGeom>
          <a:ln>
            <a:solidFill>
              <a:schemeClr val="accent1"/>
            </a:solidFill>
          </a:ln>
        </xdr:spPr>
      </xdr:pic>
      <xdr:pic>
        <xdr:nvPicPr>
          <xdr:cNvPr id="11" name="Picture 10"/>
          <xdr:cNvPicPr>
            <a:picLocks noChangeAspect="1"/>
          </xdr:cNvPicPr>
        </xdr:nvPicPr>
        <xdr:blipFill>
          <a:blip xmlns:r="http://schemas.openxmlformats.org/officeDocument/2006/relationships" r:embed="rId2"/>
          <a:stretch>
            <a:fillRect/>
          </a:stretch>
        </xdr:blipFill>
        <xdr:spPr>
          <a:xfrm>
            <a:off x="1129560" y="40242577"/>
            <a:ext cx="4901296" cy="4047737"/>
          </a:xfrm>
          <a:prstGeom prst="rect">
            <a:avLst/>
          </a:prstGeom>
          <a:ln>
            <a:solidFill>
              <a:schemeClr val="accent1"/>
            </a:solidFill>
          </a:ln>
        </xdr:spPr>
      </xdr:pic>
      <xdr:pic>
        <xdr:nvPicPr>
          <xdr:cNvPr id="18" name="Picture 17"/>
          <xdr:cNvPicPr>
            <a:picLocks noChangeAspect="1"/>
          </xdr:cNvPicPr>
        </xdr:nvPicPr>
        <xdr:blipFill>
          <a:blip xmlns:r="http://schemas.openxmlformats.org/officeDocument/2006/relationships" r:embed="rId3"/>
          <a:stretch>
            <a:fillRect/>
          </a:stretch>
        </xdr:blipFill>
        <xdr:spPr>
          <a:xfrm>
            <a:off x="6122911" y="40261843"/>
            <a:ext cx="5576332" cy="4019349"/>
          </a:xfrm>
          <a:prstGeom prst="rect">
            <a:avLst/>
          </a:prstGeom>
          <a:ln>
            <a:solidFill>
              <a:schemeClr val="accent1"/>
            </a:solidFill>
          </a:ln>
        </xdr:spPr>
      </xdr:pic>
      <xdr:pic>
        <xdr:nvPicPr>
          <xdr:cNvPr id="19" name="Picture 18"/>
          <xdr:cNvPicPr>
            <a:picLocks noChangeAspect="1"/>
          </xdr:cNvPicPr>
        </xdr:nvPicPr>
        <xdr:blipFill>
          <a:blip xmlns:r="http://schemas.openxmlformats.org/officeDocument/2006/relationships" r:embed="rId4"/>
          <a:stretch>
            <a:fillRect/>
          </a:stretch>
        </xdr:blipFill>
        <xdr:spPr>
          <a:xfrm>
            <a:off x="11752746" y="40252884"/>
            <a:ext cx="5506028" cy="4027351"/>
          </a:xfrm>
          <a:prstGeom prst="rect">
            <a:avLst/>
          </a:prstGeom>
          <a:ln>
            <a:solidFill>
              <a:schemeClr val="accent1"/>
            </a:solidFill>
          </a:ln>
        </xdr:spPr>
      </xdr:pic>
      <xdr:pic>
        <xdr:nvPicPr>
          <xdr:cNvPr id="20" name="Picture 19"/>
          <xdr:cNvPicPr>
            <a:picLocks noChangeAspect="1"/>
          </xdr:cNvPicPr>
        </xdr:nvPicPr>
        <xdr:blipFill>
          <a:blip xmlns:r="http://schemas.openxmlformats.org/officeDocument/2006/relationships" r:embed="rId5"/>
          <a:stretch>
            <a:fillRect/>
          </a:stretch>
        </xdr:blipFill>
        <xdr:spPr>
          <a:xfrm>
            <a:off x="9412944" y="44671136"/>
            <a:ext cx="4787551" cy="3635248"/>
          </a:xfrm>
          <a:prstGeom prst="rect">
            <a:avLst/>
          </a:prstGeom>
          <a:ln>
            <a:solidFill>
              <a:schemeClr val="accent1"/>
            </a:solidFill>
          </a:ln>
        </xdr:spPr>
      </xdr:pic>
    </xdr:grpSp>
    <xdr:clientData/>
  </xdr:twoCellAnchor>
  <xdr:twoCellAnchor editAs="oneCell">
    <xdr:from>
      <xdr:col>0</xdr:col>
      <xdr:colOff>430303</xdr:colOff>
      <xdr:row>63</xdr:row>
      <xdr:rowOff>107573</xdr:rowOff>
    </xdr:from>
    <xdr:to>
      <xdr:col>8</xdr:col>
      <xdr:colOff>475085</xdr:colOff>
      <xdr:row>97</xdr:row>
      <xdr:rowOff>24429</xdr:rowOff>
    </xdr:to>
    <xdr:grpSp>
      <xdr:nvGrpSpPr>
        <xdr:cNvPr id="12" name="Group 11"/>
        <xdr:cNvGrpSpPr/>
      </xdr:nvGrpSpPr>
      <xdr:grpSpPr>
        <a:xfrm>
          <a:off x="430303" y="12770220"/>
          <a:ext cx="16752753" cy="6393856"/>
          <a:chOff x="403409" y="20690537"/>
          <a:chExt cx="17239088" cy="6012856"/>
        </a:xfrm>
      </xdr:grpSpPr>
      <xdr:pic>
        <xdr:nvPicPr>
          <xdr:cNvPr id="79" name="Picture 78"/>
          <xdr:cNvPicPr>
            <a:picLocks noChangeAspect="1"/>
          </xdr:cNvPicPr>
        </xdr:nvPicPr>
        <xdr:blipFill>
          <a:blip xmlns:r="http://schemas.openxmlformats.org/officeDocument/2006/relationships" r:embed="rId6"/>
          <a:stretch>
            <a:fillRect/>
          </a:stretch>
        </xdr:blipFill>
        <xdr:spPr>
          <a:xfrm>
            <a:off x="6024288" y="20691887"/>
            <a:ext cx="5734850" cy="4341148"/>
          </a:xfrm>
          <a:prstGeom prst="rect">
            <a:avLst/>
          </a:prstGeom>
          <a:ln>
            <a:solidFill>
              <a:schemeClr val="accent1"/>
            </a:solidFill>
          </a:ln>
        </xdr:spPr>
      </xdr:pic>
      <xdr:pic>
        <xdr:nvPicPr>
          <xdr:cNvPr id="92" name="Picture 91"/>
          <xdr:cNvPicPr>
            <a:picLocks noChangeAspect="1"/>
          </xdr:cNvPicPr>
        </xdr:nvPicPr>
        <xdr:blipFill>
          <a:blip xmlns:r="http://schemas.openxmlformats.org/officeDocument/2006/relationships" r:embed="rId7"/>
          <a:stretch>
            <a:fillRect/>
          </a:stretch>
        </xdr:blipFill>
        <xdr:spPr>
          <a:xfrm>
            <a:off x="403409" y="20690537"/>
            <a:ext cx="5381424" cy="5454776"/>
          </a:xfrm>
          <a:prstGeom prst="rect">
            <a:avLst/>
          </a:prstGeom>
          <a:ln>
            <a:solidFill>
              <a:schemeClr val="accent1"/>
            </a:solidFill>
          </a:ln>
        </xdr:spPr>
      </xdr:pic>
      <xdr:pic>
        <xdr:nvPicPr>
          <xdr:cNvPr id="9" name="Picture 8"/>
          <xdr:cNvPicPr>
            <a:picLocks noChangeAspect="1"/>
          </xdr:cNvPicPr>
        </xdr:nvPicPr>
        <xdr:blipFill>
          <a:blip xmlns:r="http://schemas.openxmlformats.org/officeDocument/2006/relationships" r:embed="rId8"/>
          <a:stretch>
            <a:fillRect/>
          </a:stretch>
        </xdr:blipFill>
        <xdr:spPr>
          <a:xfrm>
            <a:off x="11940989" y="20708474"/>
            <a:ext cx="5701508" cy="5994919"/>
          </a:xfrm>
          <a:prstGeom prst="rect">
            <a:avLst/>
          </a:prstGeom>
          <a:ln>
            <a:solidFill>
              <a:schemeClr val="accent1"/>
            </a:solidFill>
          </a:ln>
        </xdr:spPr>
      </xdr:pic>
    </xdr:grpSp>
    <xdr:clientData/>
  </xdr:twoCellAnchor>
</xdr:wsDr>
</file>

<file path=xl/drawings/drawing16.xml><?xml version="1.0" encoding="utf-8"?>
<xdr:wsDr xmlns:xdr="http://schemas.openxmlformats.org/drawingml/2006/spreadsheetDrawing" xmlns:a="http://schemas.openxmlformats.org/drawingml/2006/main">
  <xdr:twoCellAnchor editAs="oneCell">
    <xdr:from>
      <xdr:col>10</xdr:col>
      <xdr:colOff>51547</xdr:colOff>
      <xdr:row>31</xdr:row>
      <xdr:rowOff>0</xdr:rowOff>
    </xdr:from>
    <xdr:to>
      <xdr:col>26</xdr:col>
      <xdr:colOff>127437</xdr:colOff>
      <xdr:row>52</xdr:row>
      <xdr:rowOff>145589</xdr:rowOff>
    </xdr:to>
    <xdr:grpSp>
      <xdr:nvGrpSpPr>
        <xdr:cNvPr id="2" name="Group 1"/>
        <xdr:cNvGrpSpPr/>
      </xdr:nvGrpSpPr>
      <xdr:grpSpPr>
        <a:xfrm>
          <a:off x="20121282" y="5995147"/>
          <a:ext cx="9757773" cy="6588971"/>
          <a:chOff x="8615980" y="53179979"/>
          <a:chExt cx="9825008" cy="5799628"/>
        </a:xfrm>
      </xdr:grpSpPr>
      <xdr:grpSp>
        <xdr:nvGrpSpPr>
          <xdr:cNvPr id="3" name="Group 2"/>
          <xdr:cNvGrpSpPr/>
        </xdr:nvGrpSpPr>
        <xdr:grpSpPr>
          <a:xfrm>
            <a:off x="8615980" y="53179979"/>
            <a:ext cx="9825008" cy="5799628"/>
            <a:chOff x="18190285" y="4903695"/>
            <a:chExt cx="9825008" cy="5792008"/>
          </a:xfrm>
        </xdr:grpSpPr>
        <xdr:pic>
          <xdr:nvPicPr>
            <xdr:cNvPr id="5" name="Picture 4"/>
            <xdr:cNvPicPr>
              <a:picLocks noChangeAspect="1"/>
            </xdr:cNvPicPr>
          </xdr:nvPicPr>
          <xdr:blipFill>
            <a:blip xmlns:r="http://schemas.openxmlformats.org/officeDocument/2006/relationships" r:embed="rId1"/>
            <a:stretch>
              <a:fillRect/>
            </a:stretch>
          </xdr:blipFill>
          <xdr:spPr>
            <a:xfrm>
              <a:off x="19794071" y="4903695"/>
              <a:ext cx="8221222" cy="5792008"/>
            </a:xfrm>
            <a:prstGeom prst="rect">
              <a:avLst/>
            </a:prstGeom>
            <a:ln>
              <a:solidFill>
                <a:schemeClr val="accent1"/>
              </a:solidFill>
            </a:ln>
          </xdr:spPr>
        </xdr:pic>
        <xdr:sp macro="" textlink="">
          <xdr:nvSpPr>
            <xdr:cNvPr id="6" name="Right Arrow 5"/>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4" name="Picture 3"/>
          <xdr:cNvPicPr>
            <a:picLocks noChangeAspect="1"/>
          </xdr:cNvPicPr>
        </xdr:nvPicPr>
        <xdr:blipFill>
          <a:blip xmlns:r="http://schemas.openxmlformats.org/officeDocument/2006/relationships" r:embed="rId2"/>
          <a:stretch>
            <a:fillRect/>
          </a:stretch>
        </xdr:blipFill>
        <xdr:spPr>
          <a:xfrm>
            <a:off x="10237694" y="53357928"/>
            <a:ext cx="5229955" cy="276264"/>
          </a:xfrm>
          <a:prstGeom prst="rect">
            <a:avLst/>
          </a:prstGeom>
        </xdr:spPr>
      </xdr:pic>
    </xdr:grpSp>
    <xdr:clientData/>
  </xdr:twoCellAnchor>
  <xdr:twoCellAnchor editAs="oneCell">
    <xdr:from>
      <xdr:col>5</xdr:col>
      <xdr:colOff>233082</xdr:colOff>
      <xdr:row>41</xdr:row>
      <xdr:rowOff>53784</xdr:rowOff>
    </xdr:from>
    <xdr:to>
      <xdr:col>7</xdr:col>
      <xdr:colOff>510988</xdr:colOff>
      <xdr:row>42</xdr:row>
      <xdr:rowOff>62751</xdr:rowOff>
    </xdr:to>
    <xdr:grpSp>
      <xdr:nvGrpSpPr>
        <xdr:cNvPr id="58" name="Group 57"/>
        <xdr:cNvGrpSpPr/>
      </xdr:nvGrpSpPr>
      <xdr:grpSpPr>
        <a:xfrm>
          <a:off x="11674288" y="7953931"/>
          <a:ext cx="3718112" cy="927849"/>
          <a:chOff x="3314700" y="1371600"/>
          <a:chExt cx="3818965" cy="923367"/>
        </a:xfrm>
      </xdr:grpSpPr>
      <xdr:grpSp>
        <xdr:nvGrpSpPr>
          <xdr:cNvPr id="59" name="Group 58"/>
          <xdr:cNvGrpSpPr/>
        </xdr:nvGrpSpPr>
        <xdr:grpSpPr>
          <a:xfrm>
            <a:off x="3314700" y="1371600"/>
            <a:ext cx="3818965" cy="923367"/>
            <a:chOff x="3314700" y="1371600"/>
            <a:chExt cx="3818965" cy="923367"/>
          </a:xfrm>
        </xdr:grpSpPr>
        <xdr:sp macro="" textlink="">
          <xdr:nvSpPr>
            <xdr:cNvPr id="61" name="Rounded Rectangle 60"/>
            <xdr:cNvSpPr/>
          </xdr:nvSpPr>
          <xdr:spPr>
            <a:xfrm>
              <a:off x="3314700" y="1371600"/>
              <a:ext cx="3818965" cy="923367"/>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hóa đơn điện tử có sai sót.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62" name="Oval 61"/>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63" name="Rounded Rectangle 62"/>
            <xdr:cNvSpPr/>
          </xdr:nvSpPr>
          <xdr:spPr>
            <a:xfrm>
              <a:off x="6277536" y="200361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60" name="Rounded Rectangle 59"/>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4</xdr:col>
      <xdr:colOff>2626658</xdr:colOff>
      <xdr:row>172</xdr:row>
      <xdr:rowOff>143436</xdr:rowOff>
    </xdr:from>
    <xdr:to>
      <xdr:col>7</xdr:col>
      <xdr:colOff>286867</xdr:colOff>
      <xdr:row>174</xdr:row>
      <xdr:rowOff>118783</xdr:rowOff>
    </xdr:to>
    <xdr:grpSp>
      <xdr:nvGrpSpPr>
        <xdr:cNvPr id="64" name="Group 63"/>
        <xdr:cNvGrpSpPr/>
      </xdr:nvGrpSpPr>
      <xdr:grpSpPr>
        <a:xfrm>
          <a:off x="10728511" y="43431760"/>
          <a:ext cx="4439768" cy="356347"/>
          <a:chOff x="671535" y="13085692"/>
          <a:chExt cx="4487575" cy="333935"/>
        </a:xfrm>
      </xdr:grpSpPr>
      <xdr:sp macro="" textlink="">
        <xdr:nvSpPr>
          <xdr:cNvPr id="65" name="Right Triangle 64"/>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6" name="Rounded Rectangle 65"/>
          <xdr:cNvSpPr/>
        </xdr:nvSpPr>
        <xdr:spPr>
          <a:xfrm>
            <a:off x="671535" y="13085692"/>
            <a:ext cx="4487575" cy="242047"/>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a:solidFill>
                  <a:schemeClr val="lt1"/>
                </a:solidFill>
                <a:effectLst/>
                <a:latin typeface="Times New Roman" panose="02020603050405020304" pitchFamily="18" charset="0"/>
                <a:ea typeface="+mn-ea"/>
                <a:cs typeface="Times New Roman" panose="02020603050405020304" pitchFamily="18" charset="0"/>
              </a:rPr>
              <a:t>&lt;Ngày</a:t>
            </a:r>
            <a:r>
              <a:rPr lang="en-US" sz="1100" baseline="0">
                <a:solidFill>
                  <a:schemeClr val="lt1"/>
                </a:solidFill>
                <a:effectLst/>
                <a:latin typeface="Times New Roman" panose="02020603050405020304" pitchFamily="18" charset="0"/>
                <a:ea typeface="+mn-ea"/>
                <a:cs typeface="Times New Roman" panose="02020603050405020304" pitchFamily="18" charset="0"/>
              </a:rPr>
              <a:t> lập hóa đơn&gt; không được lớn hơn ngày lập thông báo &lt;dd/mm/yyyy&gt;</a:t>
            </a:r>
            <a:endParaRPr lang="en-US" sz="1100">
              <a:solidFill>
                <a:schemeClr val="lt1"/>
              </a:solidFill>
              <a:effectLst/>
              <a:latin typeface="Times New Roman" panose="02020603050405020304" pitchFamily="18" charset="0"/>
              <a:ea typeface="+mn-ea"/>
              <a:cs typeface="Times New Roman" panose="02020603050405020304" pitchFamily="18" charset="0"/>
            </a:endParaRPr>
          </a:p>
        </xdr:txBody>
      </xdr:sp>
    </xdr:grpSp>
    <xdr:clientData/>
  </xdr:twoCellAnchor>
  <xdr:twoCellAnchor editAs="oneCell">
    <xdr:from>
      <xdr:col>3</xdr:col>
      <xdr:colOff>3307976</xdr:colOff>
      <xdr:row>162</xdr:row>
      <xdr:rowOff>179294</xdr:rowOff>
    </xdr:from>
    <xdr:to>
      <xdr:col>4</xdr:col>
      <xdr:colOff>2940424</xdr:colOff>
      <xdr:row>163</xdr:row>
      <xdr:rowOff>403414</xdr:rowOff>
    </xdr:to>
    <xdr:grpSp>
      <xdr:nvGrpSpPr>
        <xdr:cNvPr id="67" name="Group 66"/>
        <xdr:cNvGrpSpPr/>
      </xdr:nvGrpSpPr>
      <xdr:grpSpPr>
        <a:xfrm>
          <a:off x="7342094" y="40419618"/>
          <a:ext cx="3700183" cy="986120"/>
          <a:chOff x="3314700" y="1371600"/>
          <a:chExt cx="3818965" cy="923367"/>
        </a:xfrm>
      </xdr:grpSpPr>
      <xdr:grpSp>
        <xdr:nvGrpSpPr>
          <xdr:cNvPr id="68" name="Group 67"/>
          <xdr:cNvGrpSpPr/>
        </xdr:nvGrpSpPr>
        <xdr:grpSpPr>
          <a:xfrm>
            <a:off x="3314700" y="1371600"/>
            <a:ext cx="3818965" cy="923367"/>
            <a:chOff x="3314700" y="1371600"/>
            <a:chExt cx="3818965" cy="923367"/>
          </a:xfrm>
        </xdr:grpSpPr>
        <xdr:sp macro="" textlink="">
          <xdr:nvSpPr>
            <xdr:cNvPr id="70" name="Rounded Rectangle 69"/>
            <xdr:cNvSpPr/>
          </xdr:nvSpPr>
          <xdr:spPr>
            <a:xfrm>
              <a:off x="3314700" y="1371600"/>
              <a:ext cx="3818965" cy="923367"/>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hóa đơn điện tử có sai sót.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71" name="Oval 70"/>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72" name="Rounded Rectangle 71"/>
            <xdr:cNvSpPr/>
          </xdr:nvSpPr>
          <xdr:spPr>
            <a:xfrm>
              <a:off x="6277536" y="200361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69" name="Rounded Rectangle 68"/>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1</xdr:col>
      <xdr:colOff>0</xdr:colOff>
      <xdr:row>144</xdr:row>
      <xdr:rowOff>26894</xdr:rowOff>
    </xdr:from>
    <xdr:to>
      <xdr:col>2</xdr:col>
      <xdr:colOff>1078728</xdr:colOff>
      <xdr:row>145</xdr:row>
      <xdr:rowOff>63601</xdr:rowOff>
    </xdr:to>
    <xdr:grpSp>
      <xdr:nvGrpSpPr>
        <xdr:cNvPr id="73" name="Group 72"/>
        <xdr:cNvGrpSpPr/>
      </xdr:nvGrpSpPr>
      <xdr:grpSpPr>
        <a:xfrm>
          <a:off x="851647" y="36412394"/>
          <a:ext cx="1616610" cy="227207"/>
          <a:chOff x="7476564" y="25361152"/>
          <a:chExt cx="1634540" cy="216001"/>
        </a:xfrm>
      </xdr:grpSpPr>
      <xdr:sp macro="" textlink="">
        <xdr:nvSpPr>
          <xdr:cNvPr id="74" name="Rounded Rectangle 73"/>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75" name="Rounded Rectangle 74"/>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1</xdr:col>
      <xdr:colOff>8965</xdr:colOff>
      <xdr:row>149</xdr:row>
      <xdr:rowOff>44824</xdr:rowOff>
    </xdr:from>
    <xdr:to>
      <xdr:col>2</xdr:col>
      <xdr:colOff>1087693</xdr:colOff>
      <xdr:row>150</xdr:row>
      <xdr:rowOff>81531</xdr:rowOff>
    </xdr:to>
    <xdr:grpSp>
      <xdr:nvGrpSpPr>
        <xdr:cNvPr id="76" name="Group 75"/>
        <xdr:cNvGrpSpPr/>
      </xdr:nvGrpSpPr>
      <xdr:grpSpPr>
        <a:xfrm>
          <a:off x="860612" y="37584530"/>
          <a:ext cx="1616610" cy="227207"/>
          <a:chOff x="7476564" y="25361152"/>
          <a:chExt cx="1634540" cy="216001"/>
        </a:xfrm>
      </xdr:grpSpPr>
      <xdr:sp macro="" textlink="">
        <xdr:nvSpPr>
          <xdr:cNvPr id="77" name="Rounded Rectangle 76"/>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78" name="Rounded Rectangle 77"/>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1</xdr:col>
      <xdr:colOff>0</xdr:colOff>
      <xdr:row>154</xdr:row>
      <xdr:rowOff>26894</xdr:rowOff>
    </xdr:from>
    <xdr:to>
      <xdr:col>2</xdr:col>
      <xdr:colOff>1078728</xdr:colOff>
      <xdr:row>155</xdr:row>
      <xdr:rowOff>63601</xdr:rowOff>
    </xdr:to>
    <xdr:grpSp>
      <xdr:nvGrpSpPr>
        <xdr:cNvPr id="79" name="Group 78"/>
        <xdr:cNvGrpSpPr/>
      </xdr:nvGrpSpPr>
      <xdr:grpSpPr>
        <a:xfrm>
          <a:off x="851647" y="38720806"/>
          <a:ext cx="1616610" cy="238413"/>
          <a:chOff x="7476564" y="25361152"/>
          <a:chExt cx="1634540" cy="216001"/>
        </a:xfrm>
      </xdr:grpSpPr>
      <xdr:sp macro="" textlink="">
        <xdr:nvSpPr>
          <xdr:cNvPr id="80" name="Rounded Rectangle 79"/>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81" name="Rounded Rectangle 80"/>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4</xdr:col>
      <xdr:colOff>1425393</xdr:colOff>
      <xdr:row>187</xdr:row>
      <xdr:rowOff>26894</xdr:rowOff>
    </xdr:from>
    <xdr:to>
      <xdr:col>8</xdr:col>
      <xdr:colOff>1821969</xdr:colOff>
      <xdr:row>207</xdr:row>
      <xdr:rowOff>109771</xdr:rowOff>
    </xdr:to>
    <xdr:pic>
      <xdr:nvPicPr>
        <xdr:cNvPr id="83" name="Picture 82"/>
        <xdr:cNvPicPr>
          <a:picLocks noChangeAspect="1"/>
        </xdr:cNvPicPr>
      </xdr:nvPicPr>
      <xdr:blipFill>
        <a:blip xmlns:r="http://schemas.openxmlformats.org/officeDocument/2006/relationships" r:embed="rId3"/>
        <a:stretch>
          <a:fillRect/>
        </a:stretch>
      </xdr:blipFill>
      <xdr:spPr>
        <a:xfrm>
          <a:off x="9762569" y="45038682"/>
          <a:ext cx="9235776" cy="4887959"/>
        </a:xfrm>
        <a:prstGeom prst="rect">
          <a:avLst/>
        </a:prstGeom>
      </xdr:spPr>
    </xdr:pic>
    <xdr:clientData/>
  </xdr:twoCellAnchor>
  <xdr:twoCellAnchor editAs="oneCell">
    <xdr:from>
      <xdr:col>0</xdr:col>
      <xdr:colOff>259972</xdr:colOff>
      <xdr:row>52</xdr:row>
      <xdr:rowOff>62755</xdr:rowOff>
    </xdr:from>
    <xdr:to>
      <xdr:col>5</xdr:col>
      <xdr:colOff>369317</xdr:colOff>
      <xdr:row>87</xdr:row>
      <xdr:rowOff>35860</xdr:rowOff>
    </xdr:to>
    <xdr:grpSp>
      <xdr:nvGrpSpPr>
        <xdr:cNvPr id="7" name="Group 6"/>
        <xdr:cNvGrpSpPr/>
      </xdr:nvGrpSpPr>
      <xdr:grpSpPr>
        <a:xfrm>
          <a:off x="259972" y="12501284"/>
          <a:ext cx="11550551" cy="6640605"/>
          <a:chOff x="259972" y="11815484"/>
          <a:chExt cx="11880004" cy="6248400"/>
        </a:xfrm>
      </xdr:grpSpPr>
      <xdr:grpSp>
        <xdr:nvGrpSpPr>
          <xdr:cNvPr id="15" name="Group 14"/>
          <xdr:cNvGrpSpPr/>
        </xdr:nvGrpSpPr>
        <xdr:grpSpPr>
          <a:xfrm>
            <a:off x="259972" y="12066490"/>
            <a:ext cx="11880000" cy="5997394"/>
            <a:chOff x="259972" y="6768348"/>
            <a:chExt cx="11880000" cy="5997394"/>
          </a:xfrm>
        </xdr:grpSpPr>
        <xdr:grpSp>
          <xdr:nvGrpSpPr>
            <xdr:cNvPr id="16" name="Group 15"/>
            <xdr:cNvGrpSpPr/>
          </xdr:nvGrpSpPr>
          <xdr:grpSpPr>
            <a:xfrm>
              <a:off x="259972" y="6768348"/>
              <a:ext cx="11880000" cy="5997394"/>
              <a:chOff x="457196" y="6562160"/>
              <a:chExt cx="11880000" cy="5997394"/>
            </a:xfrm>
          </xdr:grpSpPr>
          <xdr:grpSp>
            <xdr:nvGrpSpPr>
              <xdr:cNvPr id="19" name="Group 18"/>
              <xdr:cNvGrpSpPr/>
            </xdr:nvGrpSpPr>
            <xdr:grpSpPr>
              <a:xfrm>
                <a:off x="457196" y="6562160"/>
                <a:ext cx="11880000" cy="5997394"/>
                <a:chOff x="421341" y="11214842"/>
                <a:chExt cx="11880000" cy="4417990"/>
              </a:xfrm>
            </xdr:grpSpPr>
            <xdr:grpSp>
              <xdr:nvGrpSpPr>
                <xdr:cNvPr id="30" name="Group 29"/>
                <xdr:cNvGrpSpPr/>
              </xdr:nvGrpSpPr>
              <xdr:grpSpPr>
                <a:xfrm>
                  <a:off x="421341" y="11214842"/>
                  <a:ext cx="11880000" cy="4417990"/>
                  <a:chOff x="421341" y="11214842"/>
                  <a:chExt cx="11880000" cy="4417990"/>
                </a:xfrm>
              </xdr:grpSpPr>
              <xdr:grpSp>
                <xdr:nvGrpSpPr>
                  <xdr:cNvPr id="33" name="Group 32"/>
                  <xdr:cNvGrpSpPr/>
                </xdr:nvGrpSpPr>
                <xdr:grpSpPr>
                  <a:xfrm>
                    <a:off x="421341" y="11214842"/>
                    <a:ext cx="11880000" cy="4417990"/>
                    <a:chOff x="421341" y="10514437"/>
                    <a:chExt cx="11880000" cy="4414423"/>
                  </a:xfrm>
                </xdr:grpSpPr>
                <xdr:grpSp>
                  <xdr:nvGrpSpPr>
                    <xdr:cNvPr id="36" name="Group 35"/>
                    <xdr:cNvGrpSpPr/>
                  </xdr:nvGrpSpPr>
                  <xdr:grpSpPr>
                    <a:xfrm>
                      <a:off x="421341" y="10514437"/>
                      <a:ext cx="11880000" cy="4414423"/>
                      <a:chOff x="681318" y="10890954"/>
                      <a:chExt cx="11880000" cy="4414423"/>
                    </a:xfrm>
                  </xdr:grpSpPr>
                  <xdr:grpSp>
                    <xdr:nvGrpSpPr>
                      <xdr:cNvPr id="41" name="Group 40"/>
                      <xdr:cNvGrpSpPr/>
                    </xdr:nvGrpSpPr>
                    <xdr:grpSpPr>
                      <a:xfrm>
                        <a:off x="681318" y="10890954"/>
                        <a:ext cx="11880000" cy="4414423"/>
                        <a:chOff x="-286870" y="10783378"/>
                        <a:chExt cx="11880000" cy="4414423"/>
                      </a:xfrm>
                    </xdr:grpSpPr>
                    <xdr:grpSp>
                      <xdr:nvGrpSpPr>
                        <xdr:cNvPr id="43" name="Group 42"/>
                        <xdr:cNvGrpSpPr/>
                      </xdr:nvGrpSpPr>
                      <xdr:grpSpPr>
                        <a:xfrm>
                          <a:off x="-286870" y="10783378"/>
                          <a:ext cx="11880000" cy="4414423"/>
                          <a:chOff x="-26894" y="8820108"/>
                          <a:chExt cx="11880000" cy="4414423"/>
                        </a:xfrm>
                      </xdr:grpSpPr>
                      <xdr:grpSp>
                        <xdr:nvGrpSpPr>
                          <xdr:cNvPr id="45" name="Group 44"/>
                          <xdr:cNvGrpSpPr/>
                        </xdr:nvGrpSpPr>
                        <xdr:grpSpPr>
                          <a:xfrm>
                            <a:off x="-26894" y="8820108"/>
                            <a:ext cx="11880000" cy="4414423"/>
                            <a:chOff x="-304800" y="10708870"/>
                            <a:chExt cx="11880000" cy="1357865"/>
                          </a:xfrm>
                        </xdr:grpSpPr>
                        <xdr:sp macro="" textlink="">
                          <xdr:nvSpPr>
                            <xdr:cNvPr id="55" name="Rounded Rectangle 54"/>
                            <xdr:cNvSpPr/>
                          </xdr:nvSpPr>
                          <xdr:spPr>
                            <a:xfrm>
                              <a:off x="-304800" y="10708870"/>
                              <a:ext cx="11880000" cy="1357865"/>
                            </a:xfrm>
                            <a:prstGeom prst="roundRect">
                              <a:avLst>
                                <a:gd name="adj" fmla="val 0"/>
                              </a:avLst>
                            </a:prstGeom>
                            <a:solidFill>
                              <a:schemeClr val="bg2"/>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6" name="Rounded Rectangle 55"/>
                            <xdr:cNvSpPr/>
                          </xdr:nvSpPr>
                          <xdr:spPr>
                            <a:xfrm>
                              <a:off x="833719" y="10823742"/>
                              <a:ext cx="9377083" cy="1186162"/>
                            </a:xfrm>
                            <a:prstGeom prst="roundRect">
                              <a:avLst>
                                <a:gd name="adj" fmla="val 0"/>
                              </a:avLst>
                            </a:prstGeom>
                            <a:solidFill>
                              <a:schemeClr val="bg1"/>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CỘNG HÒA XÃ HỘI CHỦ NGHĨA VIỆT NAM</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Độc lập - Tự Do - Hạnh phúc</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_______________________</a:t>
                              </a:r>
                            </a:p>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THÔNG BÁO HÓA ĐƠN ĐIỆN TỬ CÓ SAI SÓT</a:t>
                              </a:r>
                            </a:p>
                          </xdr:txBody>
                        </xdr:sp>
                        <xdr:sp macro="" textlink="">
                          <xdr:nvSpPr>
                            <xdr:cNvPr id="57" name="Rounded Rectangle 56"/>
                            <xdr:cNvSpPr/>
                          </xdr:nvSpPr>
                          <xdr:spPr>
                            <a:xfrm>
                              <a:off x="7924801" y="10869030"/>
                              <a:ext cx="1810871" cy="81507"/>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Mẫu số 04/SS-HĐĐT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46" name="Group 45"/>
                          <xdr:cNvGrpSpPr/>
                        </xdr:nvGrpSpPr>
                        <xdr:grpSpPr>
                          <a:xfrm>
                            <a:off x="1333915" y="10116728"/>
                            <a:ext cx="8998650" cy="734461"/>
                            <a:chOff x="1118762" y="10116727"/>
                            <a:chExt cx="8998650" cy="734461"/>
                          </a:xfrm>
                        </xdr:grpSpPr>
                        <xdr:grpSp>
                          <xdr:nvGrpSpPr>
                            <xdr:cNvPr id="47" name="Group 46"/>
                            <xdr:cNvGrpSpPr/>
                          </xdr:nvGrpSpPr>
                          <xdr:grpSpPr>
                            <a:xfrm>
                              <a:off x="1118762" y="10388640"/>
                              <a:ext cx="8989686" cy="185487"/>
                              <a:chOff x="1163586" y="14064169"/>
                              <a:chExt cx="8989686" cy="185487"/>
                            </a:xfrm>
                          </xdr:grpSpPr>
                          <xdr:sp macro="" textlink="">
                            <xdr:nvSpPr>
                              <xdr:cNvPr id="53" name="Rounded Rectangle 52"/>
                              <xdr:cNvSpPr/>
                            </xdr:nvSpPr>
                            <xdr:spPr>
                              <a:xfrm>
                                <a:off x="4249272" y="14064169"/>
                                <a:ext cx="5904000" cy="185487"/>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4" name="Rounded Rectangle 53"/>
                              <xdr:cNvSpPr/>
                            </xdr:nvSpPr>
                            <xdr:spPr>
                              <a:xfrm>
                                <a:off x="1163586" y="14064169"/>
                                <a:ext cx="2519140" cy="185487"/>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Tên</a:t>
                                </a:r>
                                <a:r>
                                  <a:rPr lang="en-US" sz="1100" b="0" baseline="0">
                                    <a:solidFill>
                                      <a:sysClr val="windowText" lastClr="000000"/>
                                    </a:solidFill>
                                    <a:latin typeface="Times New Roman" panose="02020603050405020304" pitchFamily="18" charset="0"/>
                                    <a:cs typeface="Times New Roman" panose="02020603050405020304" pitchFamily="18" charset="0"/>
                                  </a:rPr>
                                  <a:t> người nộp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48" name="Rounded Rectangle 47"/>
                            <xdr:cNvSpPr/>
                          </xdr:nvSpPr>
                          <xdr:spPr>
                            <a:xfrm>
                              <a:off x="4204448" y="10656742"/>
                              <a:ext cx="5904000" cy="185486"/>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9" name="Rounded Rectangle 48"/>
                            <xdr:cNvSpPr/>
                          </xdr:nvSpPr>
                          <xdr:spPr>
                            <a:xfrm>
                              <a:off x="1118762" y="10665702"/>
                              <a:ext cx="252000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Mã số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50" name="Group 49"/>
                            <xdr:cNvGrpSpPr/>
                          </xdr:nvGrpSpPr>
                          <xdr:grpSpPr>
                            <a:xfrm>
                              <a:off x="1127726" y="10116727"/>
                              <a:ext cx="8989686" cy="185486"/>
                              <a:chOff x="1163586" y="13021291"/>
                              <a:chExt cx="8989686" cy="185486"/>
                            </a:xfrm>
                          </xdr:grpSpPr>
                          <xdr:sp macro="" textlink="">
                            <xdr:nvSpPr>
                              <xdr:cNvPr id="51" name="Rounded Rectangle 50"/>
                              <xdr:cNvSpPr/>
                            </xdr:nvSpPr>
                            <xdr:spPr>
                              <a:xfrm>
                                <a:off x="4249272" y="13021291"/>
                                <a:ext cx="5904000" cy="185486"/>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2" name="Rounded Rectangle 51"/>
                              <xdr:cNvSpPr/>
                            </xdr:nvSpPr>
                            <xdr:spPr>
                              <a:xfrm>
                                <a:off x="1163586" y="13021291"/>
                                <a:ext cx="251914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Kính</a:t>
                                </a:r>
                                <a:r>
                                  <a:rPr lang="en-US" sz="1100" b="0" baseline="0">
                                    <a:solidFill>
                                      <a:sysClr val="windowText" lastClr="000000"/>
                                    </a:solidFill>
                                    <a:latin typeface="Times New Roman" panose="02020603050405020304" pitchFamily="18" charset="0"/>
                                    <a:cs typeface="Times New Roman" panose="02020603050405020304" pitchFamily="18" charset="0"/>
                                  </a:rPr>
                                  <a:t> gửi: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grpSp>
                    <xdr:sp macro="" textlink="">
                      <xdr:nvSpPr>
                        <xdr:cNvPr id="44" name="Rounded Rectangle 43"/>
                        <xdr:cNvSpPr/>
                      </xdr:nvSpPr>
                      <xdr:spPr>
                        <a:xfrm>
                          <a:off x="1004049" y="13815650"/>
                          <a:ext cx="8928000" cy="185486"/>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i="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Ghi chú:</a:t>
                          </a:r>
                          <a:r>
                            <a:rPr lang="en-US"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(2): Mã CQT cấp đối với hóa đơn có mã của CQT, hóa đơn không mã của CQT để trống</a:t>
                          </a:r>
                          <a:r>
                            <a:rPr lang="vi-VN"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42" name="Rounded Rectangle 41"/>
                      <xdr:cNvSpPr/>
                    </xdr:nvSpPr>
                    <xdr:spPr>
                      <a:xfrm>
                        <a:off x="1972231" y="12997601"/>
                        <a:ext cx="9000000" cy="185486"/>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Người nộp thuế thông báo về việc hóa đơn điện tử có sai sót như sau:</a:t>
                        </a:r>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37" name="Rounded Rectangle 36"/>
                    <xdr:cNvSpPr/>
                  </xdr:nvSpPr>
                  <xdr:spPr>
                    <a:xfrm>
                      <a:off x="7469435" y="13839458"/>
                      <a:ext cx="3240000" cy="185486"/>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8" name="Rounded Rectangle 37"/>
                    <xdr:cNvSpPr/>
                  </xdr:nvSpPr>
                  <xdr:spPr>
                    <a:xfrm>
                      <a:off x="5316075" y="13841332"/>
                      <a:ext cx="187200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Địa danh:</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9" name="Rounded Rectangle 38"/>
                    <xdr:cNvSpPr/>
                  </xdr:nvSpPr>
                  <xdr:spPr>
                    <a:xfrm>
                      <a:off x="7478399" y="14372024"/>
                      <a:ext cx="3240000" cy="185486"/>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0" name="Rounded Rectangle 39"/>
                    <xdr:cNvSpPr/>
                  </xdr:nvSpPr>
                  <xdr:spPr>
                    <a:xfrm>
                      <a:off x="5316075" y="14369660"/>
                      <a:ext cx="187200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Người</a:t>
                      </a:r>
                      <a:r>
                        <a:rPr lang="en-US" sz="1100" b="0" baseline="0">
                          <a:solidFill>
                            <a:sysClr val="windowText" lastClr="000000"/>
                          </a:solidFill>
                          <a:latin typeface="Times New Roman" panose="02020603050405020304" pitchFamily="18" charset="0"/>
                          <a:cs typeface="Times New Roman" panose="02020603050405020304" pitchFamily="18" charset="0"/>
                        </a:rPr>
                        <a:t> nộp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34" name="Rounded Rectangle 33"/>
                  <xdr:cNvSpPr/>
                </xdr:nvSpPr>
                <xdr:spPr>
                  <a:xfrm>
                    <a:off x="10963835" y="11598470"/>
                    <a:ext cx="224120" cy="3845321"/>
                  </a:xfrm>
                  <a:prstGeom prst="roundRect">
                    <a:avLst>
                      <a:gd name="adj" fmla="val 0"/>
                    </a:avLst>
                  </a:prstGeom>
                  <a:solidFill>
                    <a:schemeClr val="bg1">
                      <a:lumMod val="95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5" name="Rounded Rectangle 34"/>
                  <xdr:cNvSpPr/>
                </xdr:nvSpPr>
                <xdr:spPr>
                  <a:xfrm>
                    <a:off x="10992247" y="13126175"/>
                    <a:ext cx="180000" cy="504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31" name="Rounded Rectangle 30"/>
                <xdr:cNvSpPr/>
              </xdr:nvSpPr>
              <xdr:spPr>
                <a:xfrm>
                  <a:off x="7469429" y="14804706"/>
                  <a:ext cx="3240000" cy="185636"/>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2" name="Rounded Rectangle 31"/>
                <xdr:cNvSpPr/>
              </xdr:nvSpPr>
              <xdr:spPr>
                <a:xfrm>
                  <a:off x="5316069" y="14799965"/>
                  <a:ext cx="1872000" cy="18563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Ngày lập: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20" name="Group 19"/>
              <xdr:cNvGrpSpPr/>
            </xdr:nvGrpSpPr>
            <xdr:grpSpPr>
              <a:xfrm>
                <a:off x="1622619" y="6805553"/>
                <a:ext cx="9262655" cy="232587"/>
                <a:chOff x="1532969" y="19498234"/>
                <a:chExt cx="9262655" cy="224967"/>
              </a:xfrm>
            </xdr:grpSpPr>
            <xdr:grpSp>
              <xdr:nvGrpSpPr>
                <xdr:cNvPr id="21" name="Group 20"/>
                <xdr:cNvGrpSpPr/>
              </xdr:nvGrpSpPr>
              <xdr:grpSpPr>
                <a:xfrm>
                  <a:off x="1532969" y="19498235"/>
                  <a:ext cx="9262655" cy="224966"/>
                  <a:chOff x="3980334" y="20215411"/>
                  <a:chExt cx="9262655" cy="224966"/>
                </a:xfrm>
              </xdr:grpSpPr>
              <xdr:grpSp>
                <xdr:nvGrpSpPr>
                  <xdr:cNvPr id="23" name="Group 22"/>
                  <xdr:cNvGrpSpPr/>
                </xdr:nvGrpSpPr>
                <xdr:grpSpPr>
                  <a:xfrm>
                    <a:off x="3980334" y="20215411"/>
                    <a:ext cx="8159715" cy="224966"/>
                    <a:chOff x="2922499" y="25307364"/>
                    <a:chExt cx="8159715" cy="224966"/>
                  </a:xfrm>
                </xdr:grpSpPr>
                <xdr:grpSp>
                  <xdr:nvGrpSpPr>
                    <xdr:cNvPr id="25" name="Group 24"/>
                    <xdr:cNvGrpSpPr/>
                  </xdr:nvGrpSpPr>
                  <xdr:grpSpPr>
                    <a:xfrm>
                      <a:off x="2922499" y="25307364"/>
                      <a:ext cx="8159715" cy="224966"/>
                      <a:chOff x="7306239" y="25352187"/>
                      <a:chExt cx="8159715" cy="224966"/>
                    </a:xfrm>
                  </xdr:grpSpPr>
                  <xdr:sp macro="" textlink="">
                    <xdr:nvSpPr>
                      <xdr:cNvPr id="27" name="Rounded Rectangle 26"/>
                      <xdr:cNvSpPr/>
                    </xdr:nvSpPr>
                    <xdr:spPr>
                      <a:xfrm>
                        <a:off x="14997954" y="25352188"/>
                        <a:ext cx="468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Xóa</a:t>
                        </a:r>
                      </a:p>
                    </xdr:txBody>
                  </xdr:sp>
                  <xdr:sp macro="" textlink="">
                    <xdr:nvSpPr>
                      <xdr:cNvPr id="28" name="Rounded Rectangle 27"/>
                      <xdr:cNvSpPr/>
                    </xdr:nvSpPr>
                    <xdr:spPr>
                      <a:xfrm>
                        <a:off x="7306239" y="25352187"/>
                        <a:ext cx="100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Xuất</a:t>
                        </a:r>
                        <a:r>
                          <a:rPr lang="en-US" sz="1100" b="1" baseline="0">
                            <a:solidFill>
                              <a:schemeClr val="bg1"/>
                            </a:solidFill>
                            <a:latin typeface="Times New Roman" panose="02020603050405020304" pitchFamily="18" charset="0"/>
                            <a:cs typeface="Times New Roman" panose="02020603050405020304" pitchFamily="18" charset="0"/>
                          </a:rPr>
                          <a:t> khẩu </a:t>
                        </a:r>
                        <a:r>
                          <a:rPr lang="en-US" sz="700" b="1"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700" b="1">
                          <a:solidFill>
                            <a:schemeClr val="bg1"/>
                          </a:solidFill>
                          <a:latin typeface="Times New Roman" panose="02020603050405020304" pitchFamily="18" charset="0"/>
                          <a:cs typeface="Times New Roman" panose="02020603050405020304" pitchFamily="18" charset="0"/>
                        </a:endParaRPr>
                      </a:p>
                    </xdr:txBody>
                  </xdr:sp>
                  <xdr:sp macro="" textlink="">
                    <xdr:nvSpPr>
                      <xdr:cNvPr id="29" name="Rounded Rectangle 28"/>
                      <xdr:cNvSpPr/>
                    </xdr:nvSpPr>
                    <xdr:spPr>
                      <a:xfrm>
                        <a:off x="14504895" y="25361153"/>
                        <a:ext cx="46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Sửa</a:t>
                        </a:r>
                      </a:p>
                    </xdr:txBody>
                  </xdr:sp>
                </xdr:grpSp>
                <xdr:sp macro="" textlink="">
                  <xdr:nvSpPr>
                    <xdr:cNvPr id="26" name="Rounded Rectangle 25"/>
                    <xdr:cNvSpPr/>
                  </xdr:nvSpPr>
                  <xdr:spPr>
                    <a:xfrm>
                      <a:off x="3953434" y="25307364"/>
                      <a:ext cx="900000" cy="216000"/>
                    </a:xfrm>
                    <a:prstGeom prst="roundRect">
                      <a:avLst/>
                    </a:prstGeom>
                    <a:solidFill>
                      <a:schemeClr val="bg1"/>
                    </a:solidFill>
                    <a:ln>
                      <a:solidFill>
                        <a:schemeClr val="tx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baseline="0">
                          <a:solidFill>
                            <a:schemeClr val="tx2"/>
                          </a:solidFill>
                          <a:latin typeface="Times New Roman" panose="02020603050405020304" pitchFamily="18" charset="0"/>
                          <a:cs typeface="Times New Roman" panose="02020603050405020304" pitchFamily="18" charset="0"/>
                        </a:rPr>
                        <a:t>Ký và gửi</a:t>
                      </a:r>
                      <a:endParaRPr lang="en-US" sz="1100" b="1">
                        <a:solidFill>
                          <a:schemeClr val="tx2"/>
                        </a:solidFill>
                        <a:latin typeface="Times New Roman" panose="02020603050405020304" pitchFamily="18" charset="0"/>
                        <a:cs typeface="Times New Roman" panose="02020603050405020304" pitchFamily="18" charset="0"/>
                      </a:endParaRPr>
                    </a:p>
                  </xdr:txBody>
                </xdr:sp>
              </xdr:grpSp>
              <xdr:sp macro="" textlink="">
                <xdr:nvSpPr>
                  <xdr:cNvPr id="24" name="Rounded Rectangle 23"/>
                  <xdr:cNvSpPr/>
                </xdr:nvSpPr>
                <xdr:spPr>
                  <a:xfrm>
                    <a:off x="12702989" y="20215411"/>
                    <a:ext cx="54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Đóng</a:t>
                    </a:r>
                  </a:p>
                </xdr:txBody>
              </xdr:sp>
            </xdr:grpSp>
            <xdr:sp macro="" textlink="">
              <xdr:nvSpPr>
                <xdr:cNvPr id="22" name="Rounded Rectangle 21"/>
                <xdr:cNvSpPr/>
              </xdr:nvSpPr>
              <xdr:spPr>
                <a:xfrm>
                  <a:off x="9717739" y="19498234"/>
                  <a:ext cx="504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Lưu</a:t>
                  </a:r>
                </a:p>
              </xdr:txBody>
            </xdr:sp>
          </xdr:grpSp>
        </xdr:grpSp>
        <xdr:pic>
          <xdr:nvPicPr>
            <xdr:cNvPr id="17" name="Picture 16"/>
            <xdr:cNvPicPr>
              <a:picLocks noChangeAspect="1"/>
            </xdr:cNvPicPr>
          </xdr:nvPicPr>
          <xdr:blipFill>
            <a:blip xmlns:r="http://schemas.openxmlformats.org/officeDocument/2006/relationships" r:embed="rId4"/>
            <a:stretch>
              <a:fillRect/>
            </a:stretch>
          </xdr:blipFill>
          <xdr:spPr>
            <a:xfrm>
              <a:off x="1613649" y="9879110"/>
              <a:ext cx="8995141" cy="704948"/>
            </a:xfrm>
            <a:prstGeom prst="rect">
              <a:avLst/>
            </a:prstGeom>
          </xdr:spPr>
        </xdr:pic>
        <xdr:sp macro="" textlink="">
          <xdr:nvSpPr>
            <xdr:cNvPr id="18" name="Rounded Rectangle 17"/>
            <xdr:cNvSpPr/>
          </xdr:nvSpPr>
          <xdr:spPr>
            <a:xfrm>
              <a:off x="1640542" y="10605246"/>
              <a:ext cx="1980000" cy="215999"/>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Chọn</a:t>
              </a:r>
              <a:r>
                <a:rPr lang="en-US" sz="1100" b="0" baseline="0">
                  <a:latin typeface="Times New Roman" panose="02020603050405020304" pitchFamily="18" charset="0"/>
                  <a:cs typeface="Times New Roman" panose="02020603050405020304" pitchFamily="18" charset="0"/>
                </a:rPr>
                <a:t> hóa đơn điện tử có sai sót</a:t>
              </a:r>
              <a:endParaRPr lang="en-US" sz="1100" b="0">
                <a:latin typeface="Times New Roman" panose="02020603050405020304" pitchFamily="18" charset="0"/>
                <a:cs typeface="Times New Roman" panose="02020603050405020304" pitchFamily="18" charset="0"/>
              </a:endParaRPr>
            </a:p>
          </xdr:txBody>
        </xdr:sp>
      </xdr:grpSp>
      <xdr:sp macro="" textlink="">
        <xdr:nvSpPr>
          <xdr:cNvPr id="82" name="Rounded Rectangle 81"/>
          <xdr:cNvSpPr/>
        </xdr:nvSpPr>
        <xdr:spPr>
          <a:xfrm>
            <a:off x="259976" y="11815484"/>
            <a:ext cx="11880000" cy="252165"/>
          </a:xfrm>
          <a:prstGeom prst="roundRect">
            <a:avLst>
              <a:gd name="adj" fmla="val 0"/>
            </a:avLst>
          </a:prstGeom>
          <a:solidFill>
            <a:srgbClr val="0070C0"/>
          </a:solidFill>
          <a:ln w="12700">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bg1"/>
                </a:solidFill>
                <a:latin typeface="Times New Roman" panose="02020603050405020304" pitchFamily="18" charset="0"/>
                <a:cs typeface="Times New Roman" panose="02020603050405020304" pitchFamily="18" charset="0"/>
              </a:rPr>
              <a:t>Thông</a:t>
            </a:r>
            <a:r>
              <a:rPr lang="en-US" sz="1100" b="1" baseline="0">
                <a:solidFill>
                  <a:schemeClr val="bg1"/>
                </a:solidFill>
                <a:latin typeface="Times New Roman" panose="02020603050405020304" pitchFamily="18" charset="0"/>
                <a:cs typeface="Times New Roman" panose="02020603050405020304" pitchFamily="18" charset="0"/>
              </a:rPr>
              <a:t> báo hóa đơn điện tử có sai sót</a:t>
            </a:r>
            <a:endParaRPr lang="en-US" sz="1100" b="1">
              <a:solidFill>
                <a:schemeClr val="bg1"/>
              </a:solidFill>
              <a:latin typeface="Times New Roman" panose="02020603050405020304" pitchFamily="18" charset="0"/>
              <a:cs typeface="Times New Roman" panose="02020603050405020304" pitchFamily="18" charset="0"/>
            </a:endParaRPr>
          </a:p>
        </xdr:txBody>
      </xdr:sp>
    </xdr:grpSp>
    <xdr:clientData/>
  </xdr:twoCellAnchor>
</xdr:wsDr>
</file>

<file path=xl/drawings/drawing17.xml><?xml version="1.0" encoding="utf-8"?>
<xdr:wsDr xmlns:xdr="http://schemas.openxmlformats.org/drawingml/2006/spreadsheetDrawing" xmlns:a="http://schemas.openxmlformats.org/drawingml/2006/main">
  <xdr:twoCellAnchor editAs="oneCell">
    <xdr:from>
      <xdr:col>10</xdr:col>
      <xdr:colOff>51547</xdr:colOff>
      <xdr:row>32</xdr:row>
      <xdr:rowOff>0</xdr:rowOff>
    </xdr:from>
    <xdr:to>
      <xdr:col>23</xdr:col>
      <xdr:colOff>548778</xdr:colOff>
      <xdr:row>53</xdr:row>
      <xdr:rowOff>145588</xdr:rowOff>
    </xdr:to>
    <xdr:grpSp>
      <xdr:nvGrpSpPr>
        <xdr:cNvPr id="2" name="Group 1"/>
        <xdr:cNvGrpSpPr/>
      </xdr:nvGrpSpPr>
      <xdr:grpSpPr>
        <a:xfrm>
          <a:off x="20558312" y="6376147"/>
          <a:ext cx="9719672" cy="6588970"/>
          <a:chOff x="8615980" y="53179979"/>
          <a:chExt cx="9825008" cy="5799628"/>
        </a:xfrm>
      </xdr:grpSpPr>
      <xdr:grpSp>
        <xdr:nvGrpSpPr>
          <xdr:cNvPr id="3" name="Group 2"/>
          <xdr:cNvGrpSpPr/>
        </xdr:nvGrpSpPr>
        <xdr:grpSpPr>
          <a:xfrm>
            <a:off x="8615980" y="53179979"/>
            <a:ext cx="9825008" cy="5799628"/>
            <a:chOff x="18190285" y="4903695"/>
            <a:chExt cx="9825008" cy="5792008"/>
          </a:xfrm>
        </xdr:grpSpPr>
        <xdr:pic>
          <xdr:nvPicPr>
            <xdr:cNvPr id="5" name="Picture 4"/>
            <xdr:cNvPicPr>
              <a:picLocks noChangeAspect="1"/>
            </xdr:cNvPicPr>
          </xdr:nvPicPr>
          <xdr:blipFill>
            <a:blip xmlns:r="http://schemas.openxmlformats.org/officeDocument/2006/relationships" r:embed="rId1"/>
            <a:stretch>
              <a:fillRect/>
            </a:stretch>
          </xdr:blipFill>
          <xdr:spPr>
            <a:xfrm>
              <a:off x="19794071" y="4903695"/>
              <a:ext cx="8221222" cy="5792008"/>
            </a:xfrm>
            <a:prstGeom prst="rect">
              <a:avLst/>
            </a:prstGeom>
            <a:ln>
              <a:solidFill>
                <a:schemeClr val="accent1"/>
              </a:solidFill>
            </a:ln>
          </xdr:spPr>
        </xdr:pic>
        <xdr:sp macro="" textlink="">
          <xdr:nvSpPr>
            <xdr:cNvPr id="6" name="Right Arrow 5"/>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4" name="Picture 3"/>
          <xdr:cNvPicPr>
            <a:picLocks noChangeAspect="1"/>
          </xdr:cNvPicPr>
        </xdr:nvPicPr>
        <xdr:blipFill>
          <a:blip xmlns:r="http://schemas.openxmlformats.org/officeDocument/2006/relationships" r:embed="rId2"/>
          <a:stretch>
            <a:fillRect/>
          </a:stretch>
        </xdr:blipFill>
        <xdr:spPr>
          <a:xfrm>
            <a:off x="10237694" y="53357928"/>
            <a:ext cx="5229955" cy="276264"/>
          </a:xfrm>
          <a:prstGeom prst="rect">
            <a:avLst/>
          </a:prstGeom>
        </xdr:spPr>
      </xdr:pic>
    </xdr:grpSp>
    <xdr:clientData/>
  </xdr:twoCellAnchor>
  <xdr:twoCellAnchor editAs="oneCell">
    <xdr:from>
      <xdr:col>1</xdr:col>
      <xdr:colOff>17926</xdr:colOff>
      <xdr:row>51</xdr:row>
      <xdr:rowOff>134466</xdr:rowOff>
    </xdr:from>
    <xdr:to>
      <xdr:col>4</xdr:col>
      <xdr:colOff>3180418</xdr:colOff>
      <xdr:row>85</xdr:row>
      <xdr:rowOff>35860</xdr:rowOff>
    </xdr:to>
    <xdr:grpSp>
      <xdr:nvGrpSpPr>
        <xdr:cNvPr id="15" name="Group 14"/>
        <xdr:cNvGrpSpPr/>
      </xdr:nvGrpSpPr>
      <xdr:grpSpPr>
        <a:xfrm>
          <a:off x="869573" y="12572995"/>
          <a:ext cx="10412698" cy="6378394"/>
          <a:chOff x="887502" y="6768348"/>
          <a:chExt cx="10630092" cy="5997394"/>
        </a:xfrm>
      </xdr:grpSpPr>
      <xdr:grpSp>
        <xdr:nvGrpSpPr>
          <xdr:cNvPr id="16" name="Group 15"/>
          <xdr:cNvGrpSpPr/>
        </xdr:nvGrpSpPr>
        <xdr:grpSpPr>
          <a:xfrm>
            <a:off x="887502" y="6768348"/>
            <a:ext cx="10630092" cy="5997394"/>
            <a:chOff x="1084726" y="6562160"/>
            <a:chExt cx="10630092" cy="5997394"/>
          </a:xfrm>
        </xdr:grpSpPr>
        <xdr:grpSp>
          <xdr:nvGrpSpPr>
            <xdr:cNvPr id="19" name="Group 18"/>
            <xdr:cNvGrpSpPr/>
          </xdr:nvGrpSpPr>
          <xdr:grpSpPr>
            <a:xfrm>
              <a:off x="1084726" y="6562160"/>
              <a:ext cx="10630092" cy="5997394"/>
              <a:chOff x="1048871" y="11214842"/>
              <a:chExt cx="10630092" cy="4417990"/>
            </a:xfrm>
          </xdr:grpSpPr>
          <xdr:grpSp>
            <xdr:nvGrpSpPr>
              <xdr:cNvPr id="30" name="Group 29"/>
              <xdr:cNvGrpSpPr/>
            </xdr:nvGrpSpPr>
            <xdr:grpSpPr>
              <a:xfrm>
                <a:off x="1048871" y="11214842"/>
                <a:ext cx="10630092" cy="4417990"/>
                <a:chOff x="1048871" y="11214842"/>
                <a:chExt cx="10630092" cy="4417990"/>
              </a:xfrm>
            </xdr:grpSpPr>
            <xdr:grpSp>
              <xdr:nvGrpSpPr>
                <xdr:cNvPr id="33" name="Group 32"/>
                <xdr:cNvGrpSpPr/>
              </xdr:nvGrpSpPr>
              <xdr:grpSpPr>
                <a:xfrm>
                  <a:off x="1048871" y="11214842"/>
                  <a:ext cx="10630092" cy="4417990"/>
                  <a:chOff x="1048871" y="10514437"/>
                  <a:chExt cx="10630092" cy="4414423"/>
                </a:xfrm>
              </xdr:grpSpPr>
              <xdr:grpSp>
                <xdr:nvGrpSpPr>
                  <xdr:cNvPr id="36" name="Group 35"/>
                  <xdr:cNvGrpSpPr/>
                </xdr:nvGrpSpPr>
                <xdr:grpSpPr>
                  <a:xfrm>
                    <a:off x="1048871" y="10514437"/>
                    <a:ext cx="10630092" cy="4414423"/>
                    <a:chOff x="1308848" y="10890954"/>
                    <a:chExt cx="10630092" cy="4414423"/>
                  </a:xfrm>
                </xdr:grpSpPr>
                <xdr:grpSp>
                  <xdr:nvGrpSpPr>
                    <xdr:cNvPr id="41" name="Group 40"/>
                    <xdr:cNvGrpSpPr/>
                  </xdr:nvGrpSpPr>
                  <xdr:grpSpPr>
                    <a:xfrm>
                      <a:off x="1308848" y="10890954"/>
                      <a:ext cx="10630092" cy="4414423"/>
                      <a:chOff x="340660" y="10783378"/>
                      <a:chExt cx="10630092" cy="4414423"/>
                    </a:xfrm>
                  </xdr:grpSpPr>
                  <xdr:grpSp>
                    <xdr:nvGrpSpPr>
                      <xdr:cNvPr id="43" name="Group 42"/>
                      <xdr:cNvGrpSpPr/>
                    </xdr:nvGrpSpPr>
                    <xdr:grpSpPr>
                      <a:xfrm>
                        <a:off x="340660" y="10783378"/>
                        <a:ext cx="10630092" cy="4414423"/>
                        <a:chOff x="600636" y="8820108"/>
                        <a:chExt cx="10630092" cy="4414423"/>
                      </a:xfrm>
                    </xdr:grpSpPr>
                    <xdr:grpSp>
                      <xdr:nvGrpSpPr>
                        <xdr:cNvPr id="45" name="Group 44"/>
                        <xdr:cNvGrpSpPr/>
                      </xdr:nvGrpSpPr>
                      <xdr:grpSpPr>
                        <a:xfrm>
                          <a:off x="600636" y="8820108"/>
                          <a:ext cx="10630092" cy="4414423"/>
                          <a:chOff x="322730" y="10708870"/>
                          <a:chExt cx="10630092" cy="1357865"/>
                        </a:xfrm>
                      </xdr:grpSpPr>
                      <xdr:sp macro="" textlink="">
                        <xdr:nvSpPr>
                          <xdr:cNvPr id="55" name="Rounded Rectangle 54"/>
                          <xdr:cNvSpPr/>
                        </xdr:nvSpPr>
                        <xdr:spPr>
                          <a:xfrm>
                            <a:off x="322730" y="10708870"/>
                            <a:ext cx="10630092" cy="1357865"/>
                          </a:xfrm>
                          <a:prstGeom prst="roundRect">
                            <a:avLst>
                              <a:gd name="adj" fmla="val 0"/>
                            </a:avLst>
                          </a:prstGeom>
                          <a:solidFill>
                            <a:schemeClr val="bg2"/>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6" name="Rounded Rectangle 55"/>
                          <xdr:cNvSpPr/>
                        </xdr:nvSpPr>
                        <xdr:spPr>
                          <a:xfrm>
                            <a:off x="833719" y="10823742"/>
                            <a:ext cx="9377083" cy="1186162"/>
                          </a:xfrm>
                          <a:prstGeom prst="roundRect">
                            <a:avLst>
                              <a:gd name="adj" fmla="val 0"/>
                            </a:avLst>
                          </a:prstGeom>
                          <a:solidFill>
                            <a:schemeClr val="bg1"/>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CỘNG HÒA XÃ HỘI CHỦ NGHĨA VIỆT NAM</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Độc lập - Tự Do - Hạnh phúc</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_______________________</a:t>
                            </a:r>
                          </a:p>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THÔNG BÁO HÓA ĐƠN ĐIỆN TỬ CÓ SAI SÓT</a:t>
                            </a:r>
                          </a:p>
                        </xdr:txBody>
                      </xdr:sp>
                      <xdr:sp macro="" textlink="">
                        <xdr:nvSpPr>
                          <xdr:cNvPr id="57" name="Rounded Rectangle 56"/>
                          <xdr:cNvSpPr/>
                        </xdr:nvSpPr>
                        <xdr:spPr>
                          <a:xfrm>
                            <a:off x="7924801" y="10869030"/>
                            <a:ext cx="1810871" cy="81507"/>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Mẫu số 04/SS-HĐĐT</a:t>
                            </a:r>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46" name="Group 45"/>
                        <xdr:cNvGrpSpPr/>
                      </xdr:nvGrpSpPr>
                      <xdr:grpSpPr>
                        <a:xfrm>
                          <a:off x="1333915" y="10116728"/>
                          <a:ext cx="8998650" cy="734461"/>
                          <a:chOff x="1118762" y="10116727"/>
                          <a:chExt cx="8998650" cy="734461"/>
                        </a:xfrm>
                      </xdr:grpSpPr>
                      <xdr:grpSp>
                        <xdr:nvGrpSpPr>
                          <xdr:cNvPr id="47" name="Group 46"/>
                          <xdr:cNvGrpSpPr/>
                        </xdr:nvGrpSpPr>
                        <xdr:grpSpPr>
                          <a:xfrm>
                            <a:off x="1118762" y="10388640"/>
                            <a:ext cx="8989686" cy="185487"/>
                            <a:chOff x="1163586" y="14064169"/>
                            <a:chExt cx="8989686" cy="185487"/>
                          </a:xfrm>
                        </xdr:grpSpPr>
                        <xdr:sp macro="" textlink="">
                          <xdr:nvSpPr>
                            <xdr:cNvPr id="53" name="Rounded Rectangle 52"/>
                            <xdr:cNvSpPr/>
                          </xdr:nvSpPr>
                          <xdr:spPr>
                            <a:xfrm>
                              <a:off x="4249272" y="14064169"/>
                              <a:ext cx="5904000" cy="185487"/>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4" name="Rounded Rectangle 53"/>
                            <xdr:cNvSpPr/>
                          </xdr:nvSpPr>
                          <xdr:spPr>
                            <a:xfrm>
                              <a:off x="1163586" y="14064169"/>
                              <a:ext cx="2519140" cy="185487"/>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Tên</a:t>
                              </a:r>
                              <a:r>
                                <a:rPr lang="en-US" sz="1100" b="0" baseline="0">
                                  <a:solidFill>
                                    <a:sysClr val="windowText" lastClr="000000"/>
                                  </a:solidFill>
                                  <a:latin typeface="Times New Roman" panose="02020603050405020304" pitchFamily="18" charset="0"/>
                                  <a:cs typeface="Times New Roman" panose="02020603050405020304" pitchFamily="18" charset="0"/>
                                </a:rPr>
                                <a:t> người nộp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48" name="Rounded Rectangle 47"/>
                          <xdr:cNvSpPr/>
                        </xdr:nvSpPr>
                        <xdr:spPr>
                          <a:xfrm>
                            <a:off x="4204448" y="10656742"/>
                            <a:ext cx="5904000" cy="185486"/>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9" name="Rounded Rectangle 48"/>
                          <xdr:cNvSpPr/>
                        </xdr:nvSpPr>
                        <xdr:spPr>
                          <a:xfrm>
                            <a:off x="1118762" y="10665702"/>
                            <a:ext cx="252000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Mã số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50" name="Group 49"/>
                          <xdr:cNvGrpSpPr/>
                        </xdr:nvGrpSpPr>
                        <xdr:grpSpPr>
                          <a:xfrm>
                            <a:off x="1127726" y="10116727"/>
                            <a:ext cx="8989686" cy="185486"/>
                            <a:chOff x="1163586" y="13021291"/>
                            <a:chExt cx="8989686" cy="185486"/>
                          </a:xfrm>
                        </xdr:grpSpPr>
                        <xdr:sp macro="" textlink="">
                          <xdr:nvSpPr>
                            <xdr:cNvPr id="51" name="Rounded Rectangle 50"/>
                            <xdr:cNvSpPr/>
                          </xdr:nvSpPr>
                          <xdr:spPr>
                            <a:xfrm>
                              <a:off x="4249272" y="13021291"/>
                              <a:ext cx="5904000" cy="185486"/>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2" name="Rounded Rectangle 51"/>
                            <xdr:cNvSpPr/>
                          </xdr:nvSpPr>
                          <xdr:spPr>
                            <a:xfrm>
                              <a:off x="1163586" y="13021291"/>
                              <a:ext cx="251914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Kính</a:t>
                              </a:r>
                              <a:r>
                                <a:rPr lang="en-US" sz="1100" b="0" baseline="0">
                                  <a:solidFill>
                                    <a:sysClr val="windowText" lastClr="000000"/>
                                  </a:solidFill>
                                  <a:latin typeface="Times New Roman" panose="02020603050405020304" pitchFamily="18" charset="0"/>
                                  <a:cs typeface="Times New Roman" panose="02020603050405020304" pitchFamily="18" charset="0"/>
                                </a:rPr>
                                <a:t> gửi: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grpSp>
                  <xdr:sp macro="" textlink="">
                    <xdr:nvSpPr>
                      <xdr:cNvPr id="44" name="Rounded Rectangle 43"/>
                      <xdr:cNvSpPr/>
                    </xdr:nvSpPr>
                    <xdr:spPr>
                      <a:xfrm>
                        <a:off x="1004049" y="13815650"/>
                        <a:ext cx="8928000" cy="185486"/>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i="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Ghi chú:</a:t>
                        </a:r>
                        <a:r>
                          <a:rPr lang="en-US"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(2): Mã CQT cấp đối với hóa đơn có mã của CQT, hóa đơn không mã của CQT để trống</a:t>
                        </a:r>
                        <a:r>
                          <a:rPr lang="vi-VN"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42" name="Rounded Rectangle 41"/>
                    <xdr:cNvSpPr/>
                  </xdr:nvSpPr>
                  <xdr:spPr>
                    <a:xfrm>
                      <a:off x="1972231" y="12997601"/>
                      <a:ext cx="9000000" cy="185486"/>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Người nộp thuế thông báo về việc hóa đơn điện tử có sai sót như sau:</a:t>
                      </a:r>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37" name="Rounded Rectangle 36"/>
                  <xdr:cNvSpPr/>
                </xdr:nvSpPr>
                <xdr:spPr>
                  <a:xfrm>
                    <a:off x="7469435" y="13839458"/>
                    <a:ext cx="3240000" cy="185486"/>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8" name="Rounded Rectangle 37"/>
                  <xdr:cNvSpPr/>
                </xdr:nvSpPr>
                <xdr:spPr>
                  <a:xfrm>
                    <a:off x="5316075" y="13841332"/>
                    <a:ext cx="187200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Địa danh:</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9" name="Rounded Rectangle 38"/>
                  <xdr:cNvSpPr/>
                </xdr:nvSpPr>
                <xdr:spPr>
                  <a:xfrm>
                    <a:off x="7478399" y="14372024"/>
                    <a:ext cx="3240000" cy="185486"/>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0" name="Rounded Rectangle 39"/>
                  <xdr:cNvSpPr/>
                </xdr:nvSpPr>
                <xdr:spPr>
                  <a:xfrm>
                    <a:off x="5316075" y="14369660"/>
                    <a:ext cx="187200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Người</a:t>
                    </a:r>
                    <a:r>
                      <a:rPr lang="en-US" sz="1100" b="0" baseline="0">
                        <a:solidFill>
                          <a:sysClr val="windowText" lastClr="000000"/>
                        </a:solidFill>
                        <a:latin typeface="Times New Roman" panose="02020603050405020304" pitchFamily="18" charset="0"/>
                        <a:cs typeface="Times New Roman" panose="02020603050405020304" pitchFamily="18" charset="0"/>
                      </a:rPr>
                      <a:t> nộp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34" name="Rounded Rectangle 33"/>
                <xdr:cNvSpPr/>
              </xdr:nvSpPr>
              <xdr:spPr>
                <a:xfrm>
                  <a:off x="10963835" y="11598470"/>
                  <a:ext cx="224120" cy="3845321"/>
                </a:xfrm>
                <a:prstGeom prst="roundRect">
                  <a:avLst>
                    <a:gd name="adj" fmla="val 0"/>
                  </a:avLst>
                </a:prstGeom>
                <a:solidFill>
                  <a:schemeClr val="bg1">
                    <a:lumMod val="95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5" name="Rounded Rectangle 34"/>
                <xdr:cNvSpPr/>
              </xdr:nvSpPr>
              <xdr:spPr>
                <a:xfrm>
                  <a:off x="10992247" y="13126175"/>
                  <a:ext cx="180000" cy="504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31" name="Rounded Rectangle 30"/>
              <xdr:cNvSpPr/>
            </xdr:nvSpPr>
            <xdr:spPr>
              <a:xfrm>
                <a:off x="7469429" y="14804706"/>
                <a:ext cx="3240000" cy="185636"/>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2" name="Rounded Rectangle 31"/>
              <xdr:cNvSpPr/>
            </xdr:nvSpPr>
            <xdr:spPr>
              <a:xfrm>
                <a:off x="5316069" y="14799965"/>
                <a:ext cx="1872000" cy="18563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Ngày lập: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20" name="Group 19"/>
            <xdr:cNvGrpSpPr/>
          </xdr:nvGrpSpPr>
          <xdr:grpSpPr>
            <a:xfrm>
              <a:off x="1622619" y="6805553"/>
              <a:ext cx="9262655" cy="232587"/>
              <a:chOff x="1532969" y="19498234"/>
              <a:chExt cx="9262655" cy="224967"/>
            </a:xfrm>
          </xdr:grpSpPr>
          <xdr:grpSp>
            <xdr:nvGrpSpPr>
              <xdr:cNvPr id="21" name="Group 20"/>
              <xdr:cNvGrpSpPr/>
            </xdr:nvGrpSpPr>
            <xdr:grpSpPr>
              <a:xfrm>
                <a:off x="1532969" y="19498235"/>
                <a:ext cx="9262655" cy="224966"/>
                <a:chOff x="3980334" y="20215411"/>
                <a:chExt cx="9262655" cy="224966"/>
              </a:xfrm>
            </xdr:grpSpPr>
            <xdr:grpSp>
              <xdr:nvGrpSpPr>
                <xdr:cNvPr id="23" name="Group 22"/>
                <xdr:cNvGrpSpPr/>
              </xdr:nvGrpSpPr>
              <xdr:grpSpPr>
                <a:xfrm>
                  <a:off x="3980334" y="20215411"/>
                  <a:ext cx="8159715" cy="224966"/>
                  <a:chOff x="2922499" y="25307364"/>
                  <a:chExt cx="8159715" cy="224966"/>
                </a:xfrm>
              </xdr:grpSpPr>
              <xdr:grpSp>
                <xdr:nvGrpSpPr>
                  <xdr:cNvPr id="25" name="Group 24"/>
                  <xdr:cNvGrpSpPr/>
                </xdr:nvGrpSpPr>
                <xdr:grpSpPr>
                  <a:xfrm>
                    <a:off x="2922499" y="25307364"/>
                    <a:ext cx="8159715" cy="224966"/>
                    <a:chOff x="7306239" y="25352187"/>
                    <a:chExt cx="8159715" cy="224966"/>
                  </a:xfrm>
                </xdr:grpSpPr>
                <xdr:sp macro="" textlink="">
                  <xdr:nvSpPr>
                    <xdr:cNvPr id="27" name="Rounded Rectangle 26"/>
                    <xdr:cNvSpPr/>
                  </xdr:nvSpPr>
                  <xdr:spPr>
                    <a:xfrm>
                      <a:off x="14997954" y="25352188"/>
                      <a:ext cx="468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Xóa</a:t>
                      </a:r>
                    </a:p>
                  </xdr:txBody>
                </xdr:sp>
                <xdr:sp macro="" textlink="">
                  <xdr:nvSpPr>
                    <xdr:cNvPr id="28" name="Rounded Rectangle 27"/>
                    <xdr:cNvSpPr/>
                  </xdr:nvSpPr>
                  <xdr:spPr>
                    <a:xfrm>
                      <a:off x="7306239" y="25352187"/>
                      <a:ext cx="100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Xuất</a:t>
                      </a:r>
                      <a:r>
                        <a:rPr lang="en-US" sz="1100" b="1" baseline="0">
                          <a:solidFill>
                            <a:schemeClr val="bg1"/>
                          </a:solidFill>
                          <a:latin typeface="Times New Roman" panose="02020603050405020304" pitchFamily="18" charset="0"/>
                          <a:cs typeface="Times New Roman" panose="02020603050405020304" pitchFamily="18" charset="0"/>
                        </a:rPr>
                        <a:t> khẩu </a:t>
                      </a:r>
                      <a:r>
                        <a:rPr lang="en-US" sz="700" b="1"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700" b="1">
                        <a:solidFill>
                          <a:schemeClr val="bg1"/>
                        </a:solidFill>
                        <a:latin typeface="Times New Roman" panose="02020603050405020304" pitchFamily="18" charset="0"/>
                        <a:cs typeface="Times New Roman" panose="02020603050405020304" pitchFamily="18" charset="0"/>
                      </a:endParaRPr>
                    </a:p>
                  </xdr:txBody>
                </xdr:sp>
                <xdr:sp macro="" textlink="">
                  <xdr:nvSpPr>
                    <xdr:cNvPr id="29" name="Rounded Rectangle 28"/>
                    <xdr:cNvSpPr/>
                  </xdr:nvSpPr>
                  <xdr:spPr>
                    <a:xfrm>
                      <a:off x="14504895" y="25361153"/>
                      <a:ext cx="46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Sửa</a:t>
                      </a:r>
                    </a:p>
                  </xdr:txBody>
                </xdr:sp>
              </xdr:grpSp>
              <xdr:sp macro="" textlink="">
                <xdr:nvSpPr>
                  <xdr:cNvPr id="26" name="Rounded Rectangle 25"/>
                  <xdr:cNvSpPr/>
                </xdr:nvSpPr>
                <xdr:spPr>
                  <a:xfrm>
                    <a:off x="3953434" y="25307364"/>
                    <a:ext cx="900000" cy="216000"/>
                  </a:xfrm>
                  <a:prstGeom prst="roundRect">
                    <a:avLst/>
                  </a:prstGeom>
                  <a:solidFill>
                    <a:schemeClr val="bg1"/>
                  </a:solidFill>
                  <a:ln>
                    <a:solidFill>
                      <a:schemeClr val="tx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baseline="0">
                        <a:solidFill>
                          <a:schemeClr val="tx2"/>
                        </a:solidFill>
                        <a:latin typeface="Times New Roman" panose="02020603050405020304" pitchFamily="18" charset="0"/>
                        <a:cs typeface="Times New Roman" panose="02020603050405020304" pitchFamily="18" charset="0"/>
                      </a:rPr>
                      <a:t>Ký và gửi</a:t>
                    </a:r>
                    <a:endParaRPr lang="en-US" sz="1100" b="1">
                      <a:solidFill>
                        <a:schemeClr val="tx2"/>
                      </a:solidFill>
                      <a:latin typeface="Times New Roman" panose="02020603050405020304" pitchFamily="18" charset="0"/>
                      <a:cs typeface="Times New Roman" panose="02020603050405020304" pitchFamily="18" charset="0"/>
                    </a:endParaRPr>
                  </a:p>
                </xdr:txBody>
              </xdr:sp>
            </xdr:grpSp>
            <xdr:sp macro="" textlink="">
              <xdr:nvSpPr>
                <xdr:cNvPr id="24" name="Rounded Rectangle 23"/>
                <xdr:cNvSpPr/>
              </xdr:nvSpPr>
              <xdr:spPr>
                <a:xfrm>
                  <a:off x="12702989" y="20215411"/>
                  <a:ext cx="54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Đóng</a:t>
                  </a:r>
                </a:p>
              </xdr:txBody>
            </xdr:sp>
          </xdr:grpSp>
          <xdr:sp macro="" textlink="">
            <xdr:nvSpPr>
              <xdr:cNvPr id="22" name="Rounded Rectangle 21"/>
              <xdr:cNvSpPr/>
            </xdr:nvSpPr>
            <xdr:spPr>
              <a:xfrm>
                <a:off x="9717739" y="19498234"/>
                <a:ext cx="504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Lưu</a:t>
                </a:r>
              </a:p>
            </xdr:txBody>
          </xdr:sp>
        </xdr:grpSp>
      </xdr:grpSp>
      <xdr:pic>
        <xdr:nvPicPr>
          <xdr:cNvPr id="17" name="Picture 16"/>
          <xdr:cNvPicPr>
            <a:picLocks noChangeAspect="1"/>
          </xdr:cNvPicPr>
        </xdr:nvPicPr>
        <xdr:blipFill>
          <a:blip xmlns:r="http://schemas.openxmlformats.org/officeDocument/2006/relationships" r:embed="rId3"/>
          <a:stretch>
            <a:fillRect/>
          </a:stretch>
        </xdr:blipFill>
        <xdr:spPr>
          <a:xfrm>
            <a:off x="1613649" y="9879110"/>
            <a:ext cx="8995141" cy="704948"/>
          </a:xfrm>
          <a:prstGeom prst="rect">
            <a:avLst/>
          </a:prstGeom>
        </xdr:spPr>
      </xdr:pic>
      <xdr:sp macro="" textlink="">
        <xdr:nvSpPr>
          <xdr:cNvPr id="18" name="Rounded Rectangle 17"/>
          <xdr:cNvSpPr/>
        </xdr:nvSpPr>
        <xdr:spPr>
          <a:xfrm>
            <a:off x="1640542" y="10605246"/>
            <a:ext cx="1656000" cy="215999"/>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Chọn</a:t>
            </a:r>
            <a:r>
              <a:rPr lang="en-US" sz="1100" b="0" baseline="0">
                <a:latin typeface="Times New Roman" panose="02020603050405020304" pitchFamily="18" charset="0"/>
                <a:cs typeface="Times New Roman" panose="02020603050405020304" pitchFamily="18" charset="0"/>
              </a:rPr>
              <a:t> thông báo của CQT</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3</xdr:col>
      <xdr:colOff>3648636</xdr:colOff>
      <xdr:row>142</xdr:row>
      <xdr:rowOff>162709</xdr:rowOff>
    </xdr:from>
    <xdr:to>
      <xdr:col>4</xdr:col>
      <xdr:colOff>3281084</xdr:colOff>
      <xdr:row>145</xdr:row>
      <xdr:rowOff>28241</xdr:rowOff>
    </xdr:to>
    <xdr:grpSp>
      <xdr:nvGrpSpPr>
        <xdr:cNvPr id="67" name="Group 66"/>
        <xdr:cNvGrpSpPr/>
      </xdr:nvGrpSpPr>
      <xdr:grpSpPr>
        <a:xfrm>
          <a:off x="7682754" y="38430797"/>
          <a:ext cx="3700183" cy="1008532"/>
          <a:chOff x="3314700" y="1371600"/>
          <a:chExt cx="3818965" cy="923367"/>
        </a:xfrm>
      </xdr:grpSpPr>
      <xdr:grpSp>
        <xdr:nvGrpSpPr>
          <xdr:cNvPr id="68" name="Group 67"/>
          <xdr:cNvGrpSpPr/>
        </xdr:nvGrpSpPr>
        <xdr:grpSpPr>
          <a:xfrm>
            <a:off x="3314700" y="1371600"/>
            <a:ext cx="3818965" cy="923367"/>
            <a:chOff x="3314700" y="1371600"/>
            <a:chExt cx="3818965" cy="923367"/>
          </a:xfrm>
        </xdr:grpSpPr>
        <xdr:sp macro="" textlink="">
          <xdr:nvSpPr>
            <xdr:cNvPr id="70" name="Rounded Rectangle 69"/>
            <xdr:cNvSpPr/>
          </xdr:nvSpPr>
          <xdr:spPr>
            <a:xfrm>
              <a:off x="3314700" y="1371600"/>
              <a:ext cx="3818965" cy="923367"/>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thông báo về việc hóa đơn điện tử cần rà soát.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71" name="Oval 70"/>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72" name="Rounded Rectangle 71"/>
            <xdr:cNvSpPr/>
          </xdr:nvSpPr>
          <xdr:spPr>
            <a:xfrm>
              <a:off x="6277536" y="200361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69" name="Rounded Rectangle 68"/>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11</xdr:col>
      <xdr:colOff>125506</xdr:colOff>
      <xdr:row>134</xdr:row>
      <xdr:rowOff>171145</xdr:rowOff>
    </xdr:from>
    <xdr:to>
      <xdr:col>12</xdr:col>
      <xdr:colOff>343906</xdr:colOff>
      <xdr:row>134</xdr:row>
      <xdr:rowOff>669539</xdr:rowOff>
    </xdr:to>
    <xdr:grpSp>
      <xdr:nvGrpSpPr>
        <xdr:cNvPr id="83" name="Group 82"/>
        <xdr:cNvGrpSpPr/>
      </xdr:nvGrpSpPr>
      <xdr:grpSpPr>
        <a:xfrm>
          <a:off x="22593300" y="35391233"/>
          <a:ext cx="823518" cy="498394"/>
          <a:chOff x="11381590" y="25404185"/>
          <a:chExt cx="828000" cy="538725"/>
        </a:xfrm>
      </xdr:grpSpPr>
      <xdr:sp macro="" textlink="">
        <xdr:nvSpPr>
          <xdr:cNvPr id="87" name="Rounded Rectangle 86"/>
          <xdr:cNvSpPr/>
        </xdr:nvSpPr>
        <xdr:spPr>
          <a:xfrm>
            <a:off x="11384280" y="25404185"/>
            <a:ext cx="720000" cy="233479"/>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Quá hạn</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88" name="Rounded Rectangle 87"/>
          <xdr:cNvSpPr/>
        </xdr:nvSpPr>
        <xdr:spPr>
          <a:xfrm>
            <a:off x="11381590" y="25709431"/>
            <a:ext cx="828000" cy="233479"/>
          </a:xfrm>
          <a:prstGeom prst="roundRect">
            <a:avLst>
              <a:gd name="adj" fmla="val 4488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Trong hạn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1524012</xdr:colOff>
      <xdr:row>53</xdr:row>
      <xdr:rowOff>143446</xdr:rowOff>
    </xdr:from>
    <xdr:to>
      <xdr:col>8</xdr:col>
      <xdr:colOff>300637</xdr:colOff>
      <xdr:row>79</xdr:row>
      <xdr:rowOff>157321</xdr:rowOff>
    </xdr:to>
    <xdr:pic>
      <xdr:nvPicPr>
        <xdr:cNvPr id="8" name="Picture 7"/>
        <xdr:cNvPicPr>
          <a:picLocks noChangeAspect="1"/>
        </xdr:cNvPicPr>
      </xdr:nvPicPr>
      <xdr:blipFill>
        <a:blip xmlns:r="http://schemas.openxmlformats.org/officeDocument/2006/relationships" r:embed="rId4"/>
        <a:stretch>
          <a:fillRect/>
        </a:stretch>
      </xdr:blipFill>
      <xdr:spPr>
        <a:xfrm>
          <a:off x="13312600" y="12245799"/>
          <a:ext cx="4612649" cy="4675522"/>
        </a:xfrm>
        <a:prstGeom prst="rect">
          <a:avLst/>
        </a:prstGeom>
      </xdr:spPr>
    </xdr:pic>
    <xdr:clientData/>
  </xdr:twoCellAnchor>
  <xdr:twoCellAnchor editAs="oneCell">
    <xdr:from>
      <xdr:col>5</xdr:col>
      <xdr:colOff>134471</xdr:colOff>
      <xdr:row>41</xdr:row>
      <xdr:rowOff>107576</xdr:rowOff>
    </xdr:from>
    <xdr:to>
      <xdr:col>6</xdr:col>
      <xdr:colOff>1846730</xdr:colOff>
      <xdr:row>42</xdr:row>
      <xdr:rowOff>851649</xdr:rowOff>
    </xdr:to>
    <xdr:grpSp>
      <xdr:nvGrpSpPr>
        <xdr:cNvPr id="73" name="Group 72"/>
        <xdr:cNvGrpSpPr/>
      </xdr:nvGrpSpPr>
      <xdr:grpSpPr>
        <a:xfrm>
          <a:off x="11586883" y="8198223"/>
          <a:ext cx="3734360" cy="934573"/>
          <a:chOff x="3314700" y="1371600"/>
          <a:chExt cx="3818965" cy="923367"/>
        </a:xfrm>
      </xdr:grpSpPr>
      <xdr:grpSp>
        <xdr:nvGrpSpPr>
          <xdr:cNvPr id="74" name="Group 73"/>
          <xdr:cNvGrpSpPr/>
        </xdr:nvGrpSpPr>
        <xdr:grpSpPr>
          <a:xfrm>
            <a:off x="3314700" y="1371600"/>
            <a:ext cx="3818965" cy="923367"/>
            <a:chOff x="3314700" y="1371600"/>
            <a:chExt cx="3818965" cy="923367"/>
          </a:xfrm>
        </xdr:grpSpPr>
        <xdr:sp macro="" textlink="">
          <xdr:nvSpPr>
            <xdr:cNvPr id="76" name="Rounded Rectangle 75"/>
            <xdr:cNvSpPr/>
          </xdr:nvSpPr>
          <xdr:spPr>
            <a:xfrm>
              <a:off x="3314700" y="1371600"/>
              <a:ext cx="3818965" cy="923367"/>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thông báo về việc hóa đơn điện tử cần rà soát.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77" name="Oval 76"/>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78" name="Rounded Rectangle 77"/>
            <xdr:cNvSpPr/>
          </xdr:nvSpPr>
          <xdr:spPr>
            <a:xfrm>
              <a:off x="6277536" y="200361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75" name="Rounded Rectangle 74"/>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2</xdr:col>
      <xdr:colOff>44823</xdr:colOff>
      <xdr:row>169</xdr:row>
      <xdr:rowOff>125505</xdr:rowOff>
    </xdr:from>
    <xdr:to>
      <xdr:col>3</xdr:col>
      <xdr:colOff>1434354</xdr:colOff>
      <xdr:row>175</xdr:row>
      <xdr:rowOff>57740</xdr:rowOff>
    </xdr:to>
    <xdr:grpSp>
      <xdr:nvGrpSpPr>
        <xdr:cNvPr id="85" name="Group 84"/>
        <xdr:cNvGrpSpPr/>
      </xdr:nvGrpSpPr>
      <xdr:grpSpPr>
        <a:xfrm>
          <a:off x="1434352" y="44108593"/>
          <a:ext cx="4034120" cy="1075235"/>
          <a:chOff x="3792071" y="5369859"/>
          <a:chExt cx="4114802" cy="1008000"/>
        </a:xfrm>
      </xdr:grpSpPr>
      <xdr:grpSp>
        <xdr:nvGrpSpPr>
          <xdr:cNvPr id="86" name="Group 85"/>
          <xdr:cNvGrpSpPr/>
        </xdr:nvGrpSpPr>
        <xdr:grpSpPr>
          <a:xfrm>
            <a:off x="3792071" y="5369859"/>
            <a:ext cx="4114802" cy="1008000"/>
            <a:chOff x="3314700" y="1371600"/>
            <a:chExt cx="4114802" cy="1008000"/>
          </a:xfrm>
        </xdr:grpSpPr>
        <xdr:grpSp>
          <xdr:nvGrpSpPr>
            <xdr:cNvPr id="91" name="Group 90"/>
            <xdr:cNvGrpSpPr/>
          </xdr:nvGrpSpPr>
          <xdr:grpSpPr>
            <a:xfrm>
              <a:off x="3314700" y="1371600"/>
              <a:ext cx="4114802" cy="1008000"/>
              <a:chOff x="3314700" y="1371600"/>
              <a:chExt cx="4114802" cy="1008000"/>
            </a:xfrm>
          </xdr:grpSpPr>
          <xdr:sp macro="" textlink="">
            <xdr:nvSpPr>
              <xdr:cNvPr id="93" name="Rounded Rectangle 92"/>
              <xdr:cNvSpPr/>
            </xdr:nvSpPr>
            <xdr:spPr>
              <a:xfrm>
                <a:off x="3314700" y="1371600"/>
                <a:ext cx="4114802"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Dữ liệu bạn đã nhập sẽ bị xóa khi bạn bỏ tích chọn thông báo &lt;...(số thông báo)...&gt;. Bạn có chắc chắn muốn bỏ tích chọn không?</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94" name="Oval 93"/>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grpSp>
        <xdr:sp macro="" textlink="">
          <xdr:nvSpPr>
            <xdr:cNvPr id="92" name="Rounded Rectangle 91"/>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Bỏ chọn thông báo</a:t>
              </a:r>
            </a:p>
          </xdr:txBody>
        </xdr:sp>
      </xdr:grpSp>
      <xdr:sp macro="" textlink="">
        <xdr:nvSpPr>
          <xdr:cNvPr id="89" name="Rounded Rectangle 88"/>
          <xdr:cNvSpPr/>
        </xdr:nvSpPr>
        <xdr:spPr>
          <a:xfrm>
            <a:off x="7239003" y="6113930"/>
            <a:ext cx="612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Không</a:t>
            </a:r>
          </a:p>
        </xdr:txBody>
      </xdr:sp>
      <xdr:sp macro="" textlink="">
        <xdr:nvSpPr>
          <xdr:cNvPr id="90" name="Rounded Rectangle 89"/>
          <xdr:cNvSpPr/>
        </xdr:nvSpPr>
        <xdr:spPr>
          <a:xfrm>
            <a:off x="6580094" y="6118414"/>
            <a:ext cx="648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Đồng</a:t>
            </a:r>
            <a:r>
              <a:rPr lang="en-US" sz="1100" b="1" baseline="0">
                <a:latin typeface="Times New Roman" panose="02020603050405020304" pitchFamily="18" charset="0"/>
                <a:cs typeface="Times New Roman" panose="02020603050405020304" pitchFamily="18" charset="0"/>
              </a:rPr>
              <a:t> ý</a:t>
            </a:r>
            <a:endParaRPr lang="en-US" sz="1100" b="1">
              <a:latin typeface="Times New Roman" panose="02020603050405020304" pitchFamily="18" charset="0"/>
              <a:cs typeface="Times New Roman" panose="02020603050405020304" pitchFamily="18" charset="0"/>
            </a:endParaRPr>
          </a:p>
        </xdr:txBody>
      </xdr:sp>
    </xdr:grpSp>
    <xdr:clientData/>
  </xdr:twoCellAnchor>
  <xdr:twoCellAnchor editAs="oneCell">
    <xdr:from>
      <xdr:col>4</xdr:col>
      <xdr:colOff>3039029</xdr:colOff>
      <xdr:row>157</xdr:row>
      <xdr:rowOff>134472</xdr:rowOff>
    </xdr:from>
    <xdr:to>
      <xdr:col>7</xdr:col>
      <xdr:colOff>836252</xdr:colOff>
      <xdr:row>159</xdr:row>
      <xdr:rowOff>91889</xdr:rowOff>
    </xdr:to>
    <xdr:grpSp>
      <xdr:nvGrpSpPr>
        <xdr:cNvPr id="95" name="Group 94"/>
        <xdr:cNvGrpSpPr/>
      </xdr:nvGrpSpPr>
      <xdr:grpSpPr>
        <a:xfrm>
          <a:off x="11140882" y="41831560"/>
          <a:ext cx="5013811" cy="338417"/>
          <a:chOff x="2726667" y="13103622"/>
          <a:chExt cx="4674494" cy="316005"/>
        </a:xfrm>
      </xdr:grpSpPr>
      <xdr:sp macro="" textlink="">
        <xdr:nvSpPr>
          <xdr:cNvPr id="96" name="Right Triangle 95"/>
          <xdr:cNvSpPr/>
        </xdr:nvSpPr>
        <xdr:spPr>
          <a:xfrm rot="18900000">
            <a:off x="3170226"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atin typeface="Times New Roman" panose="02020603050405020304" pitchFamily="18" charset="0"/>
              <a:cs typeface="Times New Roman" panose="02020603050405020304" pitchFamily="18" charset="0"/>
            </a:endParaRPr>
          </a:p>
        </xdr:txBody>
      </xdr:sp>
      <xdr:sp macro="" textlink="">
        <xdr:nvSpPr>
          <xdr:cNvPr id="97" name="Rounded Rectangle 96"/>
          <xdr:cNvSpPr/>
        </xdr:nvSpPr>
        <xdr:spPr>
          <a:xfrm>
            <a:off x="2726667" y="13103622"/>
            <a:ext cx="4674494" cy="242047"/>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r>
              <a:rPr lang="en-US" sz="1100" baseline="0">
                <a:solidFill>
                  <a:schemeClr val="lt1"/>
                </a:solidFill>
                <a:effectLst/>
                <a:latin typeface="Times New Roman" panose="02020603050405020304" pitchFamily="18" charset="0"/>
                <a:ea typeface="+mn-ea"/>
                <a:cs typeface="Times New Roman" panose="02020603050405020304" pitchFamily="18" charset="0"/>
              </a:rPr>
              <a:t> Ngày lập thông báo &lt;dd/mm/yyyy&gt; không được nhỏ hơn &lt;</a:t>
            </a:r>
            <a:r>
              <a:rPr lang="en-US" sz="1100">
                <a:solidFill>
                  <a:schemeClr val="lt1"/>
                </a:solidFill>
                <a:effectLst/>
                <a:latin typeface="Times New Roman" panose="02020603050405020304" pitchFamily="18" charset="0"/>
                <a:ea typeface="+mn-ea"/>
                <a:cs typeface="Times New Roman" panose="02020603050405020304" pitchFamily="18" charset="0"/>
              </a:rPr>
              <a:t>Ngày</a:t>
            </a:r>
            <a:r>
              <a:rPr lang="en-US" sz="1100" baseline="0">
                <a:solidFill>
                  <a:schemeClr val="lt1"/>
                </a:solidFill>
                <a:effectLst/>
                <a:latin typeface="Times New Roman" panose="02020603050405020304" pitchFamily="18" charset="0"/>
                <a:ea typeface="+mn-ea"/>
                <a:cs typeface="Times New Roman" panose="02020603050405020304" pitchFamily="18" charset="0"/>
              </a:rPr>
              <a:t> thông báo của CQT&gt;</a:t>
            </a:r>
            <a:endParaRPr lang="en-US" sz="1100">
              <a:solidFill>
                <a:schemeClr val="lt1"/>
              </a:solidFill>
              <a:effectLst/>
              <a:latin typeface="Times New Roman" panose="02020603050405020304" pitchFamily="18" charset="0"/>
              <a:ea typeface="+mn-ea"/>
              <a:cs typeface="Times New Roman" panose="02020603050405020304" pitchFamily="18" charset="0"/>
            </a:endParaRPr>
          </a:p>
        </xdr:txBody>
      </xdr:sp>
    </xdr:grpSp>
    <xdr:clientData/>
  </xdr:twoCellAnchor>
</xdr:wsDr>
</file>

<file path=xl/drawings/drawing18.xml><?xml version="1.0" encoding="utf-8"?>
<xdr:wsDr xmlns:xdr="http://schemas.openxmlformats.org/drawingml/2006/spreadsheetDrawing" xmlns:a="http://schemas.openxmlformats.org/drawingml/2006/main">
  <xdr:twoCellAnchor editAs="oneCell">
    <xdr:from>
      <xdr:col>10</xdr:col>
      <xdr:colOff>51547</xdr:colOff>
      <xdr:row>33</xdr:row>
      <xdr:rowOff>0</xdr:rowOff>
    </xdr:from>
    <xdr:to>
      <xdr:col>26</xdr:col>
      <xdr:colOff>127437</xdr:colOff>
      <xdr:row>54</xdr:row>
      <xdr:rowOff>145588</xdr:rowOff>
    </xdr:to>
    <xdr:grpSp>
      <xdr:nvGrpSpPr>
        <xdr:cNvPr id="2" name="Group 1"/>
        <xdr:cNvGrpSpPr/>
      </xdr:nvGrpSpPr>
      <xdr:grpSpPr>
        <a:xfrm>
          <a:off x="21324794" y="6212541"/>
          <a:ext cx="9829490" cy="6214694"/>
          <a:chOff x="8615980" y="53179979"/>
          <a:chExt cx="9825008" cy="5799628"/>
        </a:xfrm>
      </xdr:grpSpPr>
      <xdr:grpSp>
        <xdr:nvGrpSpPr>
          <xdr:cNvPr id="3" name="Group 2"/>
          <xdr:cNvGrpSpPr/>
        </xdr:nvGrpSpPr>
        <xdr:grpSpPr>
          <a:xfrm>
            <a:off x="8615980" y="53179979"/>
            <a:ext cx="9825008" cy="5799628"/>
            <a:chOff x="18190285" y="4903695"/>
            <a:chExt cx="9825008" cy="5792008"/>
          </a:xfrm>
        </xdr:grpSpPr>
        <xdr:pic>
          <xdr:nvPicPr>
            <xdr:cNvPr id="5" name="Picture 4"/>
            <xdr:cNvPicPr>
              <a:picLocks noChangeAspect="1"/>
            </xdr:cNvPicPr>
          </xdr:nvPicPr>
          <xdr:blipFill>
            <a:blip xmlns:r="http://schemas.openxmlformats.org/officeDocument/2006/relationships" r:embed="rId1"/>
            <a:stretch>
              <a:fillRect/>
            </a:stretch>
          </xdr:blipFill>
          <xdr:spPr>
            <a:xfrm>
              <a:off x="19794071" y="4903695"/>
              <a:ext cx="8221222" cy="5792008"/>
            </a:xfrm>
            <a:prstGeom prst="rect">
              <a:avLst/>
            </a:prstGeom>
            <a:ln>
              <a:solidFill>
                <a:schemeClr val="accent1"/>
              </a:solidFill>
            </a:ln>
          </xdr:spPr>
        </xdr:pic>
        <xdr:sp macro="" textlink="">
          <xdr:nvSpPr>
            <xdr:cNvPr id="6" name="Right Arrow 5"/>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4" name="Picture 3"/>
          <xdr:cNvPicPr>
            <a:picLocks noChangeAspect="1"/>
          </xdr:cNvPicPr>
        </xdr:nvPicPr>
        <xdr:blipFill>
          <a:blip xmlns:r="http://schemas.openxmlformats.org/officeDocument/2006/relationships" r:embed="rId2"/>
          <a:stretch>
            <a:fillRect/>
          </a:stretch>
        </xdr:blipFill>
        <xdr:spPr>
          <a:xfrm>
            <a:off x="10237694" y="53357928"/>
            <a:ext cx="5229955" cy="276264"/>
          </a:xfrm>
          <a:prstGeom prst="rect">
            <a:avLst/>
          </a:prstGeom>
        </xdr:spPr>
      </xdr:pic>
    </xdr:grpSp>
    <xdr:clientData/>
  </xdr:twoCellAnchor>
  <xdr:twoCellAnchor editAs="oneCell">
    <xdr:from>
      <xdr:col>1</xdr:col>
      <xdr:colOff>17926</xdr:colOff>
      <xdr:row>52</xdr:row>
      <xdr:rowOff>134466</xdr:rowOff>
    </xdr:from>
    <xdr:to>
      <xdr:col>4</xdr:col>
      <xdr:colOff>3180418</xdr:colOff>
      <xdr:row>86</xdr:row>
      <xdr:rowOff>35860</xdr:rowOff>
    </xdr:to>
    <xdr:grpSp>
      <xdr:nvGrpSpPr>
        <xdr:cNvPr id="7" name="Group 6"/>
        <xdr:cNvGrpSpPr/>
      </xdr:nvGrpSpPr>
      <xdr:grpSpPr>
        <a:xfrm>
          <a:off x="887502" y="12057525"/>
          <a:ext cx="10630092" cy="5997394"/>
          <a:chOff x="887502" y="6768348"/>
          <a:chExt cx="10630092" cy="5997394"/>
        </a:xfrm>
      </xdr:grpSpPr>
      <xdr:grpSp>
        <xdr:nvGrpSpPr>
          <xdr:cNvPr id="8" name="Group 7"/>
          <xdr:cNvGrpSpPr/>
        </xdr:nvGrpSpPr>
        <xdr:grpSpPr>
          <a:xfrm>
            <a:off x="887502" y="6768348"/>
            <a:ext cx="10630092" cy="5997394"/>
            <a:chOff x="1084726" y="6562160"/>
            <a:chExt cx="10630092" cy="5997394"/>
          </a:xfrm>
        </xdr:grpSpPr>
        <xdr:grpSp>
          <xdr:nvGrpSpPr>
            <xdr:cNvPr id="11" name="Group 10"/>
            <xdr:cNvGrpSpPr/>
          </xdr:nvGrpSpPr>
          <xdr:grpSpPr>
            <a:xfrm>
              <a:off x="1084726" y="6562160"/>
              <a:ext cx="10630092" cy="5997394"/>
              <a:chOff x="1048871" y="11214842"/>
              <a:chExt cx="10630092" cy="4417990"/>
            </a:xfrm>
          </xdr:grpSpPr>
          <xdr:grpSp>
            <xdr:nvGrpSpPr>
              <xdr:cNvPr id="22" name="Group 21"/>
              <xdr:cNvGrpSpPr/>
            </xdr:nvGrpSpPr>
            <xdr:grpSpPr>
              <a:xfrm>
                <a:off x="1048871" y="11214842"/>
                <a:ext cx="10630092" cy="4417990"/>
                <a:chOff x="1048871" y="11214842"/>
                <a:chExt cx="10630092" cy="4417990"/>
              </a:xfrm>
            </xdr:grpSpPr>
            <xdr:grpSp>
              <xdr:nvGrpSpPr>
                <xdr:cNvPr id="25" name="Group 24"/>
                <xdr:cNvGrpSpPr/>
              </xdr:nvGrpSpPr>
              <xdr:grpSpPr>
                <a:xfrm>
                  <a:off x="1048871" y="11214842"/>
                  <a:ext cx="10630092" cy="4417990"/>
                  <a:chOff x="1048871" y="10514437"/>
                  <a:chExt cx="10630092" cy="4414423"/>
                </a:xfrm>
              </xdr:grpSpPr>
              <xdr:grpSp>
                <xdr:nvGrpSpPr>
                  <xdr:cNvPr id="28" name="Group 27"/>
                  <xdr:cNvGrpSpPr/>
                </xdr:nvGrpSpPr>
                <xdr:grpSpPr>
                  <a:xfrm>
                    <a:off x="1048871" y="10514437"/>
                    <a:ext cx="10630092" cy="4414423"/>
                    <a:chOff x="1308848" y="10890954"/>
                    <a:chExt cx="10630092" cy="4414423"/>
                  </a:xfrm>
                </xdr:grpSpPr>
                <xdr:grpSp>
                  <xdr:nvGrpSpPr>
                    <xdr:cNvPr id="33" name="Group 32"/>
                    <xdr:cNvGrpSpPr/>
                  </xdr:nvGrpSpPr>
                  <xdr:grpSpPr>
                    <a:xfrm>
                      <a:off x="1308848" y="10890954"/>
                      <a:ext cx="10630092" cy="4414423"/>
                      <a:chOff x="340660" y="10783378"/>
                      <a:chExt cx="10630092" cy="4414423"/>
                    </a:xfrm>
                  </xdr:grpSpPr>
                  <xdr:grpSp>
                    <xdr:nvGrpSpPr>
                      <xdr:cNvPr id="35" name="Group 34"/>
                      <xdr:cNvGrpSpPr/>
                    </xdr:nvGrpSpPr>
                    <xdr:grpSpPr>
                      <a:xfrm>
                        <a:off x="340660" y="10783378"/>
                        <a:ext cx="10630092" cy="4414423"/>
                        <a:chOff x="600636" y="8820108"/>
                        <a:chExt cx="10630092" cy="4414423"/>
                      </a:xfrm>
                    </xdr:grpSpPr>
                    <xdr:grpSp>
                      <xdr:nvGrpSpPr>
                        <xdr:cNvPr id="37" name="Group 36"/>
                        <xdr:cNvGrpSpPr/>
                      </xdr:nvGrpSpPr>
                      <xdr:grpSpPr>
                        <a:xfrm>
                          <a:off x="600636" y="8820108"/>
                          <a:ext cx="10630092" cy="4414423"/>
                          <a:chOff x="322730" y="10708870"/>
                          <a:chExt cx="10630092" cy="1357865"/>
                        </a:xfrm>
                      </xdr:grpSpPr>
                      <xdr:sp macro="" textlink="">
                        <xdr:nvSpPr>
                          <xdr:cNvPr id="47" name="Rounded Rectangle 46"/>
                          <xdr:cNvSpPr/>
                        </xdr:nvSpPr>
                        <xdr:spPr>
                          <a:xfrm>
                            <a:off x="322730" y="10708870"/>
                            <a:ext cx="10630092" cy="1357865"/>
                          </a:xfrm>
                          <a:prstGeom prst="roundRect">
                            <a:avLst>
                              <a:gd name="adj" fmla="val 0"/>
                            </a:avLst>
                          </a:prstGeom>
                          <a:solidFill>
                            <a:schemeClr val="bg2"/>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8" name="Rounded Rectangle 47"/>
                          <xdr:cNvSpPr/>
                        </xdr:nvSpPr>
                        <xdr:spPr>
                          <a:xfrm>
                            <a:off x="833719" y="10823742"/>
                            <a:ext cx="9377083" cy="1186162"/>
                          </a:xfrm>
                          <a:prstGeom prst="roundRect">
                            <a:avLst>
                              <a:gd name="adj" fmla="val 0"/>
                            </a:avLst>
                          </a:prstGeom>
                          <a:solidFill>
                            <a:schemeClr val="bg1"/>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CỘNG HÒA XÃ HỘI CHỦ NGHĨA VIỆT NAM</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Độc lập - Tự Do - Hạnh phúc</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_______________________</a:t>
                            </a:r>
                          </a:p>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THÔNG BÁO HÓA ĐƠN ĐIỆN TỬ CÓ SAI SÓT</a:t>
                            </a:r>
                          </a:p>
                        </xdr:txBody>
                      </xdr:sp>
                      <xdr:sp macro="" textlink="">
                        <xdr:nvSpPr>
                          <xdr:cNvPr id="49" name="Rounded Rectangle 48"/>
                          <xdr:cNvSpPr/>
                        </xdr:nvSpPr>
                        <xdr:spPr>
                          <a:xfrm>
                            <a:off x="7924801" y="10869030"/>
                            <a:ext cx="1810871" cy="81507"/>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Mẫu số 04/SS-HĐĐT</a:t>
                            </a:r>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38" name="Group 37"/>
                        <xdr:cNvGrpSpPr/>
                      </xdr:nvGrpSpPr>
                      <xdr:grpSpPr>
                        <a:xfrm>
                          <a:off x="1333915" y="10116728"/>
                          <a:ext cx="8998650" cy="734461"/>
                          <a:chOff x="1118762" y="10116727"/>
                          <a:chExt cx="8998650" cy="734461"/>
                        </a:xfrm>
                      </xdr:grpSpPr>
                      <xdr:grpSp>
                        <xdr:nvGrpSpPr>
                          <xdr:cNvPr id="39" name="Group 38"/>
                          <xdr:cNvGrpSpPr/>
                        </xdr:nvGrpSpPr>
                        <xdr:grpSpPr>
                          <a:xfrm>
                            <a:off x="1118762" y="10388640"/>
                            <a:ext cx="8989686" cy="185487"/>
                            <a:chOff x="1163586" y="14064169"/>
                            <a:chExt cx="8989686" cy="185487"/>
                          </a:xfrm>
                        </xdr:grpSpPr>
                        <xdr:sp macro="" textlink="">
                          <xdr:nvSpPr>
                            <xdr:cNvPr id="45" name="Rounded Rectangle 44"/>
                            <xdr:cNvSpPr/>
                          </xdr:nvSpPr>
                          <xdr:spPr>
                            <a:xfrm>
                              <a:off x="4249272" y="14064169"/>
                              <a:ext cx="5904000" cy="185487"/>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6" name="Rounded Rectangle 45"/>
                            <xdr:cNvSpPr/>
                          </xdr:nvSpPr>
                          <xdr:spPr>
                            <a:xfrm>
                              <a:off x="1163586" y="14064169"/>
                              <a:ext cx="2519140" cy="185487"/>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Tên</a:t>
                              </a:r>
                              <a:r>
                                <a:rPr lang="en-US" sz="1100" b="0" baseline="0">
                                  <a:solidFill>
                                    <a:sysClr val="windowText" lastClr="000000"/>
                                  </a:solidFill>
                                  <a:latin typeface="Times New Roman" panose="02020603050405020304" pitchFamily="18" charset="0"/>
                                  <a:cs typeface="Times New Roman" panose="02020603050405020304" pitchFamily="18" charset="0"/>
                                </a:rPr>
                                <a:t> người nộp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40" name="Rounded Rectangle 39"/>
                          <xdr:cNvSpPr/>
                        </xdr:nvSpPr>
                        <xdr:spPr>
                          <a:xfrm>
                            <a:off x="4204448" y="10656742"/>
                            <a:ext cx="5904000" cy="185486"/>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1" name="Rounded Rectangle 40"/>
                          <xdr:cNvSpPr/>
                        </xdr:nvSpPr>
                        <xdr:spPr>
                          <a:xfrm>
                            <a:off x="1118762" y="10665702"/>
                            <a:ext cx="252000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Mã số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42" name="Group 41"/>
                          <xdr:cNvGrpSpPr/>
                        </xdr:nvGrpSpPr>
                        <xdr:grpSpPr>
                          <a:xfrm>
                            <a:off x="1127726" y="10116727"/>
                            <a:ext cx="8989686" cy="185486"/>
                            <a:chOff x="1163586" y="13021291"/>
                            <a:chExt cx="8989686" cy="185486"/>
                          </a:xfrm>
                        </xdr:grpSpPr>
                        <xdr:sp macro="" textlink="">
                          <xdr:nvSpPr>
                            <xdr:cNvPr id="43" name="Rounded Rectangle 42"/>
                            <xdr:cNvSpPr/>
                          </xdr:nvSpPr>
                          <xdr:spPr>
                            <a:xfrm>
                              <a:off x="4249272" y="13021291"/>
                              <a:ext cx="5904000" cy="185486"/>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4" name="Rounded Rectangle 43"/>
                            <xdr:cNvSpPr/>
                          </xdr:nvSpPr>
                          <xdr:spPr>
                            <a:xfrm>
                              <a:off x="1163586" y="13021291"/>
                              <a:ext cx="251914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Kính</a:t>
                              </a:r>
                              <a:r>
                                <a:rPr lang="en-US" sz="1100" b="0" baseline="0">
                                  <a:solidFill>
                                    <a:sysClr val="windowText" lastClr="000000"/>
                                  </a:solidFill>
                                  <a:latin typeface="Times New Roman" panose="02020603050405020304" pitchFamily="18" charset="0"/>
                                  <a:cs typeface="Times New Roman" panose="02020603050405020304" pitchFamily="18" charset="0"/>
                                </a:rPr>
                                <a:t> gửi: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grpSp>
                  <xdr:sp macro="" textlink="">
                    <xdr:nvSpPr>
                      <xdr:cNvPr id="36" name="Rounded Rectangle 35"/>
                      <xdr:cNvSpPr/>
                    </xdr:nvSpPr>
                    <xdr:spPr>
                      <a:xfrm>
                        <a:off x="1004049" y="13815650"/>
                        <a:ext cx="8928000" cy="185486"/>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i="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Ghi chú:</a:t>
                        </a:r>
                        <a:r>
                          <a:rPr lang="en-US"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(2): Mã CQT cấp đối với hóa đơn có mã của CQT, hóa đơn không mã của CQT để trống</a:t>
                        </a:r>
                        <a:r>
                          <a:rPr lang="vi-VN"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34" name="Rounded Rectangle 33"/>
                    <xdr:cNvSpPr/>
                  </xdr:nvSpPr>
                  <xdr:spPr>
                    <a:xfrm>
                      <a:off x="1972231" y="12997601"/>
                      <a:ext cx="9000000" cy="185486"/>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Người nộp thuế thông báo về việc hóa đơn điện tử có sai sót như sau:</a:t>
                      </a:r>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29" name="Rounded Rectangle 28"/>
                  <xdr:cNvSpPr/>
                </xdr:nvSpPr>
                <xdr:spPr>
                  <a:xfrm>
                    <a:off x="7469435" y="13839458"/>
                    <a:ext cx="3240000" cy="185486"/>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0" name="Rounded Rectangle 29"/>
                  <xdr:cNvSpPr/>
                </xdr:nvSpPr>
                <xdr:spPr>
                  <a:xfrm>
                    <a:off x="5316075" y="13841332"/>
                    <a:ext cx="187200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Địa danh:</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1" name="Rounded Rectangle 30"/>
                  <xdr:cNvSpPr/>
                </xdr:nvSpPr>
                <xdr:spPr>
                  <a:xfrm>
                    <a:off x="7478399" y="14372024"/>
                    <a:ext cx="3240000" cy="185486"/>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2" name="Rounded Rectangle 31"/>
                  <xdr:cNvSpPr/>
                </xdr:nvSpPr>
                <xdr:spPr>
                  <a:xfrm>
                    <a:off x="5316075" y="14369660"/>
                    <a:ext cx="1872000" cy="18548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Người</a:t>
                    </a:r>
                    <a:r>
                      <a:rPr lang="en-US" sz="1100" b="0" baseline="0">
                        <a:solidFill>
                          <a:sysClr val="windowText" lastClr="000000"/>
                        </a:solidFill>
                        <a:latin typeface="Times New Roman" panose="02020603050405020304" pitchFamily="18" charset="0"/>
                        <a:cs typeface="Times New Roman" panose="02020603050405020304" pitchFamily="18" charset="0"/>
                      </a:rPr>
                      <a:t> nộp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26" name="Rounded Rectangle 25"/>
                <xdr:cNvSpPr/>
              </xdr:nvSpPr>
              <xdr:spPr>
                <a:xfrm>
                  <a:off x="10963835" y="11598470"/>
                  <a:ext cx="224120" cy="3845321"/>
                </a:xfrm>
                <a:prstGeom prst="roundRect">
                  <a:avLst>
                    <a:gd name="adj" fmla="val 0"/>
                  </a:avLst>
                </a:prstGeom>
                <a:solidFill>
                  <a:schemeClr val="bg1">
                    <a:lumMod val="95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7" name="Rounded Rectangle 26"/>
                <xdr:cNvSpPr/>
              </xdr:nvSpPr>
              <xdr:spPr>
                <a:xfrm>
                  <a:off x="10992247" y="13126175"/>
                  <a:ext cx="180000" cy="504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23" name="Rounded Rectangle 22"/>
              <xdr:cNvSpPr/>
            </xdr:nvSpPr>
            <xdr:spPr>
              <a:xfrm>
                <a:off x="7469429" y="14804706"/>
                <a:ext cx="3240000" cy="185636"/>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4" name="Rounded Rectangle 23"/>
              <xdr:cNvSpPr/>
            </xdr:nvSpPr>
            <xdr:spPr>
              <a:xfrm>
                <a:off x="5316069" y="14799965"/>
                <a:ext cx="1872000" cy="185636"/>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Ngày lập: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12" name="Group 11"/>
            <xdr:cNvGrpSpPr/>
          </xdr:nvGrpSpPr>
          <xdr:grpSpPr>
            <a:xfrm>
              <a:off x="1622619" y="6805553"/>
              <a:ext cx="9262655" cy="232587"/>
              <a:chOff x="1532969" y="19498234"/>
              <a:chExt cx="9262655" cy="224967"/>
            </a:xfrm>
          </xdr:grpSpPr>
          <xdr:grpSp>
            <xdr:nvGrpSpPr>
              <xdr:cNvPr id="13" name="Group 12"/>
              <xdr:cNvGrpSpPr/>
            </xdr:nvGrpSpPr>
            <xdr:grpSpPr>
              <a:xfrm>
                <a:off x="1532969" y="19498235"/>
                <a:ext cx="9262655" cy="224966"/>
                <a:chOff x="3980334" y="20215411"/>
                <a:chExt cx="9262655" cy="224966"/>
              </a:xfrm>
            </xdr:grpSpPr>
            <xdr:grpSp>
              <xdr:nvGrpSpPr>
                <xdr:cNvPr id="15" name="Group 14"/>
                <xdr:cNvGrpSpPr/>
              </xdr:nvGrpSpPr>
              <xdr:grpSpPr>
                <a:xfrm>
                  <a:off x="3980334" y="20215411"/>
                  <a:ext cx="8159715" cy="224966"/>
                  <a:chOff x="2922499" y="25307364"/>
                  <a:chExt cx="8159715" cy="224966"/>
                </a:xfrm>
              </xdr:grpSpPr>
              <xdr:grpSp>
                <xdr:nvGrpSpPr>
                  <xdr:cNvPr id="17" name="Group 16"/>
                  <xdr:cNvGrpSpPr/>
                </xdr:nvGrpSpPr>
                <xdr:grpSpPr>
                  <a:xfrm>
                    <a:off x="2922499" y="25307364"/>
                    <a:ext cx="8159715" cy="224966"/>
                    <a:chOff x="7306239" y="25352187"/>
                    <a:chExt cx="8159715" cy="224966"/>
                  </a:xfrm>
                </xdr:grpSpPr>
                <xdr:sp macro="" textlink="">
                  <xdr:nvSpPr>
                    <xdr:cNvPr id="19" name="Rounded Rectangle 18"/>
                    <xdr:cNvSpPr/>
                  </xdr:nvSpPr>
                  <xdr:spPr>
                    <a:xfrm>
                      <a:off x="14997954" y="25352188"/>
                      <a:ext cx="468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Xóa</a:t>
                      </a:r>
                    </a:p>
                  </xdr:txBody>
                </xdr:sp>
                <xdr:sp macro="" textlink="">
                  <xdr:nvSpPr>
                    <xdr:cNvPr id="20" name="Rounded Rectangle 19"/>
                    <xdr:cNvSpPr/>
                  </xdr:nvSpPr>
                  <xdr:spPr>
                    <a:xfrm>
                      <a:off x="7306239" y="25352187"/>
                      <a:ext cx="100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Xuất</a:t>
                      </a:r>
                      <a:r>
                        <a:rPr lang="en-US" sz="1100" b="1" baseline="0">
                          <a:solidFill>
                            <a:schemeClr val="bg1"/>
                          </a:solidFill>
                          <a:latin typeface="Times New Roman" panose="02020603050405020304" pitchFamily="18" charset="0"/>
                          <a:cs typeface="Times New Roman" panose="02020603050405020304" pitchFamily="18" charset="0"/>
                        </a:rPr>
                        <a:t> khẩu </a:t>
                      </a:r>
                      <a:r>
                        <a:rPr lang="en-US" sz="700" b="1"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700" b="1">
                        <a:solidFill>
                          <a:schemeClr val="bg1"/>
                        </a:solidFill>
                        <a:latin typeface="Times New Roman" panose="02020603050405020304" pitchFamily="18" charset="0"/>
                        <a:cs typeface="Times New Roman" panose="02020603050405020304" pitchFamily="18" charset="0"/>
                      </a:endParaRPr>
                    </a:p>
                  </xdr:txBody>
                </xdr:sp>
                <xdr:sp macro="" textlink="">
                  <xdr:nvSpPr>
                    <xdr:cNvPr id="21" name="Rounded Rectangle 20"/>
                    <xdr:cNvSpPr/>
                  </xdr:nvSpPr>
                  <xdr:spPr>
                    <a:xfrm>
                      <a:off x="14504895" y="25361153"/>
                      <a:ext cx="46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Sửa</a:t>
                      </a:r>
                    </a:p>
                  </xdr:txBody>
                </xdr:sp>
              </xdr:grpSp>
              <xdr:sp macro="" textlink="">
                <xdr:nvSpPr>
                  <xdr:cNvPr id="18" name="Rounded Rectangle 17"/>
                  <xdr:cNvSpPr/>
                </xdr:nvSpPr>
                <xdr:spPr>
                  <a:xfrm>
                    <a:off x="3953434" y="25307364"/>
                    <a:ext cx="900000" cy="216000"/>
                  </a:xfrm>
                  <a:prstGeom prst="roundRect">
                    <a:avLst/>
                  </a:prstGeom>
                  <a:solidFill>
                    <a:schemeClr val="bg1"/>
                  </a:solidFill>
                  <a:ln>
                    <a:solidFill>
                      <a:schemeClr val="tx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baseline="0">
                        <a:solidFill>
                          <a:schemeClr val="tx2"/>
                        </a:solidFill>
                        <a:latin typeface="Times New Roman" panose="02020603050405020304" pitchFamily="18" charset="0"/>
                        <a:cs typeface="Times New Roman" panose="02020603050405020304" pitchFamily="18" charset="0"/>
                      </a:rPr>
                      <a:t>Ký và gửi</a:t>
                    </a:r>
                    <a:endParaRPr lang="en-US" sz="1100" b="1">
                      <a:solidFill>
                        <a:schemeClr val="tx2"/>
                      </a:solidFill>
                      <a:latin typeface="Times New Roman" panose="02020603050405020304" pitchFamily="18" charset="0"/>
                      <a:cs typeface="Times New Roman" panose="02020603050405020304" pitchFamily="18" charset="0"/>
                    </a:endParaRPr>
                  </a:p>
                </xdr:txBody>
              </xdr:sp>
            </xdr:grpSp>
            <xdr:sp macro="" textlink="">
              <xdr:nvSpPr>
                <xdr:cNvPr id="16" name="Rounded Rectangle 15"/>
                <xdr:cNvSpPr/>
              </xdr:nvSpPr>
              <xdr:spPr>
                <a:xfrm>
                  <a:off x="12702989" y="20215411"/>
                  <a:ext cx="54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Đóng</a:t>
                  </a:r>
                </a:p>
              </xdr:txBody>
            </xdr:sp>
          </xdr:grpSp>
          <xdr:sp macro="" textlink="">
            <xdr:nvSpPr>
              <xdr:cNvPr id="14" name="Rounded Rectangle 13"/>
              <xdr:cNvSpPr/>
            </xdr:nvSpPr>
            <xdr:spPr>
              <a:xfrm>
                <a:off x="9717739" y="19498234"/>
                <a:ext cx="504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Lưu</a:t>
                </a:r>
              </a:p>
            </xdr:txBody>
          </xdr:sp>
        </xdr:grpSp>
      </xdr:grpSp>
      <xdr:pic>
        <xdr:nvPicPr>
          <xdr:cNvPr id="9" name="Picture 8"/>
          <xdr:cNvPicPr>
            <a:picLocks noChangeAspect="1"/>
          </xdr:cNvPicPr>
        </xdr:nvPicPr>
        <xdr:blipFill>
          <a:blip xmlns:r="http://schemas.openxmlformats.org/officeDocument/2006/relationships" r:embed="rId3"/>
          <a:stretch>
            <a:fillRect/>
          </a:stretch>
        </xdr:blipFill>
        <xdr:spPr>
          <a:xfrm>
            <a:off x="1613649" y="9879110"/>
            <a:ext cx="8995141" cy="704948"/>
          </a:xfrm>
          <a:prstGeom prst="rect">
            <a:avLst/>
          </a:prstGeom>
        </xdr:spPr>
      </xdr:pic>
      <xdr:sp macro="" textlink="">
        <xdr:nvSpPr>
          <xdr:cNvPr id="10" name="Rounded Rectangle 9"/>
          <xdr:cNvSpPr/>
        </xdr:nvSpPr>
        <xdr:spPr>
          <a:xfrm>
            <a:off x="1640542" y="10605246"/>
            <a:ext cx="1656000" cy="215999"/>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Chọn</a:t>
            </a:r>
            <a:r>
              <a:rPr lang="en-US" sz="1100" b="0" baseline="0">
                <a:latin typeface="Times New Roman" panose="02020603050405020304" pitchFamily="18" charset="0"/>
                <a:cs typeface="Times New Roman" panose="02020603050405020304" pitchFamily="18" charset="0"/>
              </a:rPr>
              <a:t> thông báo của CQT</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3</xdr:col>
      <xdr:colOff>3648636</xdr:colOff>
      <xdr:row>144</xdr:row>
      <xdr:rowOff>162709</xdr:rowOff>
    </xdr:from>
    <xdr:to>
      <xdr:col>4</xdr:col>
      <xdr:colOff>3281084</xdr:colOff>
      <xdr:row>147</xdr:row>
      <xdr:rowOff>28241</xdr:rowOff>
    </xdr:to>
    <xdr:grpSp>
      <xdr:nvGrpSpPr>
        <xdr:cNvPr id="50" name="Group 49"/>
        <xdr:cNvGrpSpPr/>
      </xdr:nvGrpSpPr>
      <xdr:grpSpPr>
        <a:xfrm>
          <a:off x="7799295" y="35546403"/>
          <a:ext cx="3818965" cy="923367"/>
          <a:chOff x="3314700" y="1371600"/>
          <a:chExt cx="3818965" cy="923367"/>
        </a:xfrm>
      </xdr:grpSpPr>
      <xdr:grpSp>
        <xdr:nvGrpSpPr>
          <xdr:cNvPr id="51" name="Group 50"/>
          <xdr:cNvGrpSpPr/>
        </xdr:nvGrpSpPr>
        <xdr:grpSpPr>
          <a:xfrm>
            <a:off x="3314700" y="1371600"/>
            <a:ext cx="3818965" cy="923367"/>
            <a:chOff x="3314700" y="1371600"/>
            <a:chExt cx="3818965" cy="923367"/>
          </a:xfrm>
        </xdr:grpSpPr>
        <xdr:sp macro="" textlink="">
          <xdr:nvSpPr>
            <xdr:cNvPr id="53" name="Rounded Rectangle 52"/>
            <xdr:cNvSpPr/>
          </xdr:nvSpPr>
          <xdr:spPr>
            <a:xfrm>
              <a:off x="3314700" y="1371600"/>
              <a:ext cx="3818965" cy="923367"/>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thông báo về việc hóa đơn điện tử cần rà soát.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54" name="Oval 53"/>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55" name="Rounded Rectangle 54"/>
            <xdr:cNvSpPr/>
          </xdr:nvSpPr>
          <xdr:spPr>
            <a:xfrm>
              <a:off x="6277536" y="200361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52" name="Rounded Rectangle 51"/>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10</xdr:col>
      <xdr:colOff>125506</xdr:colOff>
      <xdr:row>135</xdr:row>
      <xdr:rowOff>171145</xdr:rowOff>
    </xdr:from>
    <xdr:to>
      <xdr:col>11</xdr:col>
      <xdr:colOff>343906</xdr:colOff>
      <xdr:row>135</xdr:row>
      <xdr:rowOff>669539</xdr:rowOff>
    </xdr:to>
    <xdr:grpSp>
      <xdr:nvGrpSpPr>
        <xdr:cNvPr id="56" name="Group 55"/>
        <xdr:cNvGrpSpPr/>
      </xdr:nvGrpSpPr>
      <xdr:grpSpPr>
        <a:xfrm>
          <a:off x="21398753" y="33071616"/>
          <a:ext cx="828000" cy="498394"/>
          <a:chOff x="11381590" y="25404185"/>
          <a:chExt cx="828000" cy="538725"/>
        </a:xfrm>
      </xdr:grpSpPr>
      <xdr:sp macro="" textlink="">
        <xdr:nvSpPr>
          <xdr:cNvPr id="57" name="Rounded Rectangle 56"/>
          <xdr:cNvSpPr/>
        </xdr:nvSpPr>
        <xdr:spPr>
          <a:xfrm>
            <a:off x="11384280" y="25404185"/>
            <a:ext cx="720000" cy="233479"/>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Quá hạn</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58" name="Rounded Rectangle 57"/>
          <xdr:cNvSpPr/>
        </xdr:nvSpPr>
        <xdr:spPr>
          <a:xfrm>
            <a:off x="11381590" y="25709431"/>
            <a:ext cx="828000" cy="233479"/>
          </a:xfrm>
          <a:prstGeom prst="roundRect">
            <a:avLst>
              <a:gd name="adj" fmla="val 4488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Trong hạn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11</xdr:col>
      <xdr:colOff>502034</xdr:colOff>
      <xdr:row>130</xdr:row>
      <xdr:rowOff>98622</xdr:rowOff>
    </xdr:from>
    <xdr:to>
      <xdr:col>19</xdr:col>
      <xdr:colOff>237883</xdr:colOff>
      <xdr:row>144</xdr:row>
      <xdr:rowOff>4920</xdr:rowOff>
    </xdr:to>
    <xdr:pic>
      <xdr:nvPicPr>
        <xdr:cNvPr id="59" name="Picture 58"/>
        <xdr:cNvPicPr>
          <a:picLocks noChangeAspect="1"/>
        </xdr:cNvPicPr>
      </xdr:nvPicPr>
      <xdr:blipFill>
        <a:blip xmlns:r="http://schemas.openxmlformats.org/officeDocument/2006/relationships" r:embed="rId4"/>
        <a:stretch>
          <a:fillRect/>
        </a:stretch>
      </xdr:blipFill>
      <xdr:spPr>
        <a:xfrm>
          <a:off x="22203794" y="30235722"/>
          <a:ext cx="4612649" cy="4638319"/>
        </a:xfrm>
        <a:prstGeom prst="rect">
          <a:avLst/>
        </a:prstGeom>
      </xdr:spPr>
    </xdr:pic>
    <xdr:clientData/>
  </xdr:twoCellAnchor>
  <xdr:twoCellAnchor editAs="oneCell">
    <xdr:from>
      <xdr:col>5</xdr:col>
      <xdr:colOff>134471</xdr:colOff>
      <xdr:row>42</xdr:row>
      <xdr:rowOff>107576</xdr:rowOff>
    </xdr:from>
    <xdr:to>
      <xdr:col>6</xdr:col>
      <xdr:colOff>1846730</xdr:colOff>
      <xdr:row>43</xdr:row>
      <xdr:rowOff>851649</xdr:rowOff>
    </xdr:to>
    <xdr:grpSp>
      <xdr:nvGrpSpPr>
        <xdr:cNvPr id="60" name="Group 59"/>
        <xdr:cNvGrpSpPr/>
      </xdr:nvGrpSpPr>
      <xdr:grpSpPr>
        <a:xfrm>
          <a:off x="11923059" y="7933764"/>
          <a:ext cx="3818965" cy="923367"/>
          <a:chOff x="3314700" y="1371600"/>
          <a:chExt cx="3818965" cy="923367"/>
        </a:xfrm>
      </xdr:grpSpPr>
      <xdr:grpSp>
        <xdr:nvGrpSpPr>
          <xdr:cNvPr id="61" name="Group 60"/>
          <xdr:cNvGrpSpPr/>
        </xdr:nvGrpSpPr>
        <xdr:grpSpPr>
          <a:xfrm>
            <a:off x="3314700" y="1371600"/>
            <a:ext cx="3818965" cy="923367"/>
            <a:chOff x="3314700" y="1371600"/>
            <a:chExt cx="3818965" cy="923367"/>
          </a:xfrm>
        </xdr:grpSpPr>
        <xdr:sp macro="" textlink="">
          <xdr:nvSpPr>
            <xdr:cNvPr id="63" name="Rounded Rectangle 62"/>
            <xdr:cNvSpPr/>
          </xdr:nvSpPr>
          <xdr:spPr>
            <a:xfrm>
              <a:off x="3314700" y="1371600"/>
              <a:ext cx="3818965" cy="923367"/>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thông báo về việc hóa đơn điện tử cần rà soát.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64" name="Oval 63"/>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65" name="Rounded Rectangle 64"/>
            <xdr:cNvSpPr/>
          </xdr:nvSpPr>
          <xdr:spPr>
            <a:xfrm>
              <a:off x="6277536" y="200361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62" name="Rounded Rectangle 61"/>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839367</xdr:colOff>
      <xdr:row>0</xdr:row>
      <xdr:rowOff>129180</xdr:rowOff>
    </xdr:from>
    <xdr:to>
      <xdr:col>9</xdr:col>
      <xdr:colOff>307222</xdr:colOff>
      <xdr:row>33</xdr:row>
      <xdr:rowOff>50513</xdr:rowOff>
    </xdr:to>
    <xdr:grpSp>
      <xdr:nvGrpSpPr>
        <xdr:cNvPr id="118" name="Group 117"/>
        <xdr:cNvGrpSpPr/>
      </xdr:nvGrpSpPr>
      <xdr:grpSpPr>
        <a:xfrm>
          <a:off x="839367" y="129180"/>
          <a:ext cx="12278420" cy="6465568"/>
          <a:chOff x="830402" y="353297"/>
          <a:chExt cx="12278420" cy="6465568"/>
        </a:xfrm>
      </xdr:grpSpPr>
      <xdr:grpSp>
        <xdr:nvGrpSpPr>
          <xdr:cNvPr id="93" name="Group 92"/>
          <xdr:cNvGrpSpPr/>
        </xdr:nvGrpSpPr>
        <xdr:grpSpPr>
          <a:xfrm>
            <a:off x="914845" y="1028505"/>
            <a:ext cx="8192133" cy="1061103"/>
            <a:chOff x="1922604" y="684013"/>
            <a:chExt cx="11697867" cy="1054006"/>
          </a:xfrm>
        </xdr:grpSpPr>
        <xdr:grpSp>
          <xdr:nvGrpSpPr>
            <xdr:cNvPr id="74" name="Group 73"/>
            <xdr:cNvGrpSpPr/>
          </xdr:nvGrpSpPr>
          <xdr:grpSpPr>
            <a:xfrm>
              <a:off x="1922604" y="684013"/>
              <a:ext cx="8984111" cy="1044626"/>
              <a:chOff x="228277" y="7479259"/>
              <a:chExt cx="8984111" cy="1044626"/>
            </a:xfrm>
          </xdr:grpSpPr>
          <xdr:grpSp>
            <xdr:nvGrpSpPr>
              <xdr:cNvPr id="76" name="Group 75"/>
              <xdr:cNvGrpSpPr/>
            </xdr:nvGrpSpPr>
            <xdr:grpSpPr>
              <a:xfrm>
                <a:off x="228277" y="7479259"/>
                <a:ext cx="8984111" cy="488731"/>
                <a:chOff x="-837941" y="6336030"/>
                <a:chExt cx="8978505" cy="480062"/>
              </a:xfrm>
            </xdr:grpSpPr>
            <xdr:grpSp>
              <xdr:nvGrpSpPr>
                <xdr:cNvPr id="79" name="Group 78"/>
                <xdr:cNvGrpSpPr/>
              </xdr:nvGrpSpPr>
              <xdr:grpSpPr>
                <a:xfrm>
                  <a:off x="-837941" y="6336030"/>
                  <a:ext cx="7461701" cy="480062"/>
                  <a:chOff x="692193" y="5857262"/>
                  <a:chExt cx="7461701" cy="480062"/>
                </a:xfrm>
              </xdr:grpSpPr>
              <xdr:sp macro="" textlink="">
                <xdr:nvSpPr>
                  <xdr:cNvPr id="81" name="Rounded Rectangle 80"/>
                  <xdr:cNvSpPr/>
                </xdr:nvSpPr>
                <xdr:spPr>
                  <a:xfrm>
                    <a:off x="3860858" y="6112573"/>
                    <a:ext cx="2054949"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01/11/2021</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2" name="Rounded Rectangle 81"/>
                  <xdr:cNvSpPr/>
                </xdr:nvSpPr>
                <xdr:spPr>
                  <a:xfrm>
                    <a:off x="6098945" y="6121324"/>
                    <a:ext cx="2054949"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30/11/2021</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3" name="Rounded Rectangle 82"/>
                  <xdr:cNvSpPr/>
                </xdr:nvSpPr>
                <xdr:spPr>
                  <a:xfrm>
                    <a:off x="741800" y="6103830"/>
                    <a:ext cx="2979676"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Đầu</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tháng đến hiện tại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4" name="Rounded Rectangle 83"/>
                  <xdr:cNvSpPr/>
                </xdr:nvSpPr>
                <xdr:spPr>
                  <a:xfrm>
                    <a:off x="3766189" y="5858506"/>
                    <a:ext cx="1231849"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Từ</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5" name="Rounded Rectangle 84"/>
                  <xdr:cNvSpPr/>
                </xdr:nvSpPr>
                <xdr:spPr>
                  <a:xfrm>
                    <a:off x="692193" y="5857262"/>
                    <a:ext cx="667252"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Kỳ</a:t>
                    </a:r>
                  </a:p>
                </xdr:txBody>
              </xdr:sp>
              <xdr:sp macro="" textlink="">
                <xdr:nvSpPr>
                  <xdr:cNvPr id="86" name="Rounded Rectangle 85"/>
                  <xdr:cNvSpPr/>
                </xdr:nvSpPr>
                <xdr:spPr>
                  <a:xfrm>
                    <a:off x="5970184" y="5874815"/>
                    <a:ext cx="1283179"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Đến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80" name="Rounded Rectangle 79"/>
                <xdr:cNvSpPr/>
              </xdr:nvSpPr>
              <xdr:spPr>
                <a:xfrm>
                  <a:off x="6804847" y="6600088"/>
                  <a:ext cx="1335717"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Lấy</a:t>
                  </a:r>
                  <a:r>
                    <a:rPr lang="en-US" sz="1100" b="0" baseline="0">
                      <a:solidFill>
                        <a:schemeClr val="bg1"/>
                      </a:solidFill>
                      <a:latin typeface="Times New Roman" panose="02020603050405020304" pitchFamily="18" charset="0"/>
                      <a:cs typeface="Times New Roman" panose="02020603050405020304" pitchFamily="18" charset="0"/>
                    </a:rPr>
                    <a:t> dữ liệu</a:t>
                  </a:r>
                  <a:endParaRPr lang="en-US" sz="1100" b="0">
                    <a:solidFill>
                      <a:schemeClr val="bg1"/>
                    </a:solidFill>
                    <a:latin typeface="Times New Roman" panose="02020603050405020304" pitchFamily="18" charset="0"/>
                    <a:cs typeface="Times New Roman" panose="02020603050405020304" pitchFamily="18" charset="0"/>
                  </a:endParaRPr>
                </a:p>
              </xdr:txBody>
            </xdr:sp>
          </xdr:grpSp>
          <xdr:sp macro="" textlink="">
            <xdr:nvSpPr>
              <xdr:cNvPr id="77" name="Rounded Rectangle 76"/>
              <xdr:cNvSpPr/>
            </xdr:nvSpPr>
            <xdr:spPr>
              <a:xfrm>
                <a:off x="346476" y="8307885"/>
                <a:ext cx="5135915"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Tất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cả                                                                                    </a:t>
                </a:r>
                <a:r>
                  <a:rPr lang="en-US" sz="9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9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8" name="Rounded Rectangle 77"/>
              <xdr:cNvSpPr/>
            </xdr:nvSpPr>
            <xdr:spPr>
              <a:xfrm>
                <a:off x="241851" y="8056870"/>
                <a:ext cx="1800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Loại</a:t>
                </a:r>
                <a:r>
                  <a:rPr lang="en-US" sz="1100" b="0" baseline="0">
                    <a:solidFill>
                      <a:sysClr val="windowText" lastClr="000000"/>
                    </a:solidFill>
                    <a:latin typeface="Times New Roman" panose="02020603050405020304" pitchFamily="18" charset="0"/>
                    <a:cs typeface="Times New Roman" panose="02020603050405020304" pitchFamily="18" charset="0"/>
                  </a:rPr>
                  <a:t> hóa dơn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89" name="Rounded Rectangle 88"/>
            <xdr:cNvSpPr/>
          </xdr:nvSpPr>
          <xdr:spPr>
            <a:xfrm>
              <a:off x="7292772" y="1514399"/>
              <a:ext cx="3598406" cy="22362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Tất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cả                                                     </a:t>
              </a:r>
              <a:r>
                <a:rPr lang="en-US" sz="9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9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0" name="Rounded Rectangle 89"/>
            <xdr:cNvSpPr/>
          </xdr:nvSpPr>
          <xdr:spPr>
            <a:xfrm>
              <a:off x="7213727" y="1271003"/>
              <a:ext cx="2157083"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Hình</a:t>
              </a:r>
              <a:r>
                <a:rPr lang="en-US" sz="1100" b="0" baseline="0">
                  <a:solidFill>
                    <a:sysClr val="windowText" lastClr="000000"/>
                  </a:solidFill>
                  <a:latin typeface="Times New Roman" panose="02020603050405020304" pitchFamily="18" charset="0"/>
                  <a:cs typeface="Times New Roman" panose="02020603050405020304" pitchFamily="18" charset="0"/>
                </a:rPr>
                <a:t> thức hóa đơn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1" name="Rounded Rectangle 90"/>
            <xdr:cNvSpPr/>
          </xdr:nvSpPr>
          <xdr:spPr>
            <a:xfrm>
              <a:off x="11052514" y="1520817"/>
              <a:ext cx="2567957"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Tất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cả                                </a:t>
              </a:r>
              <a:r>
                <a:rPr lang="en-US" sz="9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9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2" name="Rounded Rectangle 91"/>
            <xdr:cNvSpPr/>
          </xdr:nvSpPr>
          <xdr:spPr>
            <a:xfrm>
              <a:off x="10951720" y="1261917"/>
              <a:ext cx="1799999"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Ký</a:t>
              </a:r>
              <a:r>
                <a:rPr lang="en-US" sz="1100" b="0" baseline="0">
                  <a:solidFill>
                    <a:sysClr val="windowText" lastClr="000000"/>
                  </a:solidFill>
                  <a:latin typeface="Times New Roman" panose="02020603050405020304" pitchFamily="18" charset="0"/>
                  <a:cs typeface="Times New Roman" panose="02020603050405020304" pitchFamily="18" charset="0"/>
                </a:rPr>
                <a:t> hiệu</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94" name="Group 93"/>
          <xdr:cNvGrpSpPr/>
        </xdr:nvGrpSpPr>
        <xdr:grpSpPr>
          <a:xfrm>
            <a:off x="830402" y="353297"/>
            <a:ext cx="12278420" cy="6465568"/>
            <a:chOff x="1162094" y="1347054"/>
            <a:chExt cx="12278420" cy="6545290"/>
          </a:xfrm>
        </xdr:grpSpPr>
        <xdr:grpSp>
          <xdr:nvGrpSpPr>
            <xdr:cNvPr id="95" name="Group 94"/>
            <xdr:cNvGrpSpPr/>
          </xdr:nvGrpSpPr>
          <xdr:grpSpPr>
            <a:xfrm>
              <a:off x="1162094" y="1347054"/>
              <a:ext cx="12278420" cy="6545290"/>
              <a:chOff x="1117270" y="1391878"/>
              <a:chExt cx="12278420" cy="6545290"/>
            </a:xfrm>
          </xdr:grpSpPr>
          <xdr:sp macro="" textlink="">
            <xdr:nvSpPr>
              <xdr:cNvPr id="106" name="Rounded Rectangle 105"/>
              <xdr:cNvSpPr/>
            </xdr:nvSpPr>
            <xdr:spPr>
              <a:xfrm>
                <a:off x="1119688" y="1397235"/>
                <a:ext cx="12276000" cy="6534174"/>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107" name="Group 106"/>
              <xdr:cNvGrpSpPr/>
            </xdr:nvGrpSpPr>
            <xdr:grpSpPr>
              <a:xfrm>
                <a:off x="1117270" y="1391878"/>
                <a:ext cx="12278420" cy="6545290"/>
                <a:chOff x="1117270" y="1373949"/>
                <a:chExt cx="12278420" cy="6545290"/>
              </a:xfrm>
            </xdr:grpSpPr>
            <xdr:sp macro="" textlink="">
              <xdr:nvSpPr>
                <xdr:cNvPr id="108" name="Round Same Side Corner Rectangle 107"/>
                <xdr:cNvSpPr/>
              </xdr:nvSpPr>
              <xdr:spPr>
                <a:xfrm>
                  <a:off x="1119690" y="1373949"/>
                  <a:ext cx="12276000" cy="255470"/>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Chọn</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hóa đơn điện tử có sai sót</a:t>
                  </a:r>
                  <a:endParaRPr lang="en-US" sz="1100" b="1">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09" name="Round Same Side Corner Rectangle 108"/>
                <xdr:cNvSpPr/>
              </xdr:nvSpPr>
              <xdr:spPr>
                <a:xfrm rot="10800000">
                  <a:off x="1117270" y="7663765"/>
                  <a:ext cx="12276000" cy="255474"/>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110" name="Group 109"/>
                <xdr:cNvGrpSpPr/>
              </xdr:nvGrpSpPr>
              <xdr:grpSpPr>
                <a:xfrm>
                  <a:off x="11985813" y="7680276"/>
                  <a:ext cx="1124047" cy="216011"/>
                  <a:chOff x="8589981" y="4915556"/>
                  <a:chExt cx="1124047" cy="216011"/>
                </a:xfrm>
              </xdr:grpSpPr>
              <xdr:sp macro="" textlink="">
                <xdr:nvSpPr>
                  <xdr:cNvPr id="112" name="Rounded Rectangle 111"/>
                  <xdr:cNvSpPr/>
                </xdr:nvSpPr>
                <xdr:spPr>
                  <a:xfrm>
                    <a:off x="9174028" y="4915567"/>
                    <a:ext cx="54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Hủy</a:t>
                    </a:r>
                  </a:p>
                </xdr:txBody>
              </xdr:sp>
              <xdr:sp macro="" textlink="">
                <xdr:nvSpPr>
                  <xdr:cNvPr id="113" name="Rounded Rectangle 112"/>
                  <xdr:cNvSpPr/>
                </xdr:nvSpPr>
                <xdr:spPr>
                  <a:xfrm>
                    <a:off x="8589981" y="4915556"/>
                    <a:ext cx="540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Lưu</a:t>
                    </a:r>
                  </a:p>
                </xdr:txBody>
              </xdr:sp>
            </xdr:grpSp>
          </xdr:grpSp>
        </xdr:grpSp>
        <xdr:grpSp>
          <xdr:nvGrpSpPr>
            <xdr:cNvPr id="97" name="Group 96"/>
            <xdr:cNvGrpSpPr/>
          </xdr:nvGrpSpPr>
          <xdr:grpSpPr>
            <a:xfrm rot="5400000">
              <a:off x="10232687" y="4525768"/>
              <a:ext cx="6169862" cy="216000"/>
              <a:chOff x="1497469" y="5298229"/>
              <a:chExt cx="13228525" cy="216000"/>
            </a:xfrm>
          </xdr:grpSpPr>
          <xdr:sp macro="" textlink="">
            <xdr:nvSpPr>
              <xdr:cNvPr id="98" name="Round Same Side Corner Rectangle 97"/>
              <xdr:cNvSpPr/>
            </xdr:nvSpPr>
            <xdr:spPr>
              <a:xfrm>
                <a:off x="1637102" y="5298229"/>
                <a:ext cx="12892722" cy="21600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9" name="Rounded Rectangle 98"/>
              <xdr:cNvSpPr/>
            </xdr:nvSpPr>
            <xdr:spPr>
              <a:xfrm>
                <a:off x="7367179" y="5341918"/>
                <a:ext cx="811922" cy="130909"/>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0" name="Rounded Rectangle 99"/>
              <xdr:cNvSpPr/>
            </xdr:nvSpPr>
            <xdr:spPr>
              <a:xfrm>
                <a:off x="1497469" y="5321557"/>
                <a:ext cx="567321" cy="144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1" name="Rounded Rectangle 100"/>
              <xdr:cNvSpPr/>
            </xdr:nvSpPr>
            <xdr:spPr>
              <a:xfrm rot="10800000">
                <a:off x="14042146" y="5343136"/>
                <a:ext cx="683848" cy="144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117" name="Rounded Rectangle 116"/>
          <xdr:cNvSpPr/>
        </xdr:nvSpPr>
        <xdr:spPr>
          <a:xfrm>
            <a:off x="898654" y="961068"/>
            <a:ext cx="11880000" cy="1152000"/>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1</xdr:col>
      <xdr:colOff>8965</xdr:colOff>
      <xdr:row>20</xdr:row>
      <xdr:rowOff>44825</xdr:rowOff>
    </xdr:from>
    <xdr:to>
      <xdr:col>2</xdr:col>
      <xdr:colOff>1087693</xdr:colOff>
      <xdr:row>21</xdr:row>
      <xdr:rowOff>81532</xdr:rowOff>
    </xdr:to>
    <xdr:grpSp>
      <xdr:nvGrpSpPr>
        <xdr:cNvPr id="37" name="Group 36"/>
        <xdr:cNvGrpSpPr/>
      </xdr:nvGrpSpPr>
      <xdr:grpSpPr>
        <a:xfrm>
          <a:off x="878541" y="3917578"/>
          <a:ext cx="1634540" cy="216001"/>
          <a:chOff x="7476564" y="25361152"/>
          <a:chExt cx="1634540" cy="216001"/>
        </a:xfrm>
      </xdr:grpSpPr>
      <xdr:sp macro="" textlink="">
        <xdr:nvSpPr>
          <xdr:cNvPr id="38" name="Rounded Rectangle 37"/>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39" name="Rounded Rectangle 38"/>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clientData/>
  </xdr:twoCellAnchor>
  <xdr:oneCellAnchor>
    <xdr:from>
      <xdr:col>1</xdr:col>
      <xdr:colOff>17930</xdr:colOff>
      <xdr:row>25</xdr:row>
      <xdr:rowOff>44825</xdr:rowOff>
    </xdr:from>
    <xdr:ext cx="1634540" cy="216001"/>
    <xdr:grpSp>
      <xdr:nvGrpSpPr>
        <xdr:cNvPr id="40" name="Group 39"/>
        <xdr:cNvGrpSpPr/>
      </xdr:nvGrpSpPr>
      <xdr:grpSpPr>
        <a:xfrm>
          <a:off x="887506" y="4984378"/>
          <a:ext cx="1634540" cy="216001"/>
          <a:chOff x="7476564" y="25361152"/>
          <a:chExt cx="1634540" cy="216001"/>
        </a:xfrm>
      </xdr:grpSpPr>
      <xdr:sp macro="" textlink="">
        <xdr:nvSpPr>
          <xdr:cNvPr id="41" name="Rounded Rectangle 40"/>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42" name="Rounded Rectangle 41"/>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clientData/>
  </xdr:oneCellAnchor>
  <xdr:oneCellAnchor>
    <xdr:from>
      <xdr:col>1</xdr:col>
      <xdr:colOff>17930</xdr:colOff>
      <xdr:row>30</xdr:row>
      <xdr:rowOff>35860</xdr:rowOff>
    </xdr:from>
    <xdr:ext cx="1634540" cy="216001"/>
    <xdr:grpSp>
      <xdr:nvGrpSpPr>
        <xdr:cNvPr id="43" name="Group 42"/>
        <xdr:cNvGrpSpPr/>
      </xdr:nvGrpSpPr>
      <xdr:grpSpPr>
        <a:xfrm>
          <a:off x="887506" y="6042213"/>
          <a:ext cx="1634540" cy="216001"/>
          <a:chOff x="7476564" y="25361152"/>
          <a:chExt cx="1634540" cy="216001"/>
        </a:xfrm>
      </xdr:grpSpPr>
      <xdr:sp macro="" textlink="">
        <xdr:nvSpPr>
          <xdr:cNvPr id="44" name="Rounded Rectangle 43"/>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45" name="Rounded Rectangle 44"/>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clientData/>
  </xdr:oneCellAnchor>
</xdr:wsDr>
</file>

<file path=xl/drawings/drawing2.xml><?xml version="1.0" encoding="utf-8"?>
<xdr:wsDr xmlns:xdr="http://schemas.openxmlformats.org/drawingml/2006/spreadsheetDrawing" xmlns:a="http://schemas.openxmlformats.org/drawingml/2006/main">
  <xdr:twoCellAnchor editAs="oneCell">
    <xdr:from>
      <xdr:col>0</xdr:col>
      <xdr:colOff>116540</xdr:colOff>
      <xdr:row>2</xdr:row>
      <xdr:rowOff>161366</xdr:rowOff>
    </xdr:from>
    <xdr:to>
      <xdr:col>0</xdr:col>
      <xdr:colOff>5441576</xdr:colOff>
      <xdr:row>32</xdr:row>
      <xdr:rowOff>207471</xdr:rowOff>
    </xdr:to>
    <xdr:grpSp>
      <xdr:nvGrpSpPr>
        <xdr:cNvPr id="2" name="Group 1"/>
        <xdr:cNvGrpSpPr/>
      </xdr:nvGrpSpPr>
      <xdr:grpSpPr>
        <a:xfrm>
          <a:off x="116540" y="519954"/>
          <a:ext cx="5325036" cy="6805493"/>
          <a:chOff x="251011" y="923366"/>
          <a:chExt cx="5325036" cy="6805493"/>
        </a:xfrm>
      </xdr:grpSpPr>
      <xdr:pic>
        <xdr:nvPicPr>
          <xdr:cNvPr id="3" name="Picture 2"/>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68935" y="1290911"/>
            <a:ext cx="5272088" cy="6437948"/>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4" name="Rectangle 3"/>
          <xdr:cNvSpPr/>
        </xdr:nvSpPr>
        <xdr:spPr>
          <a:xfrm>
            <a:off x="251011" y="923366"/>
            <a:ext cx="5325036" cy="259976"/>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050">
                <a:latin typeface="+mj-lt"/>
              </a:rPr>
              <a:t>Hình 4: Định dạng của một tờ khai đăng ký/thay đổi thông tin sử dụng hóa đơn điện tử</a:t>
            </a:r>
            <a:endParaRPr lang="en-US" sz="1050">
              <a:latin typeface="+mj-lt"/>
            </a:endParaRPr>
          </a:p>
        </xdr:txBody>
      </xdr:sp>
    </xdr:grpSp>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188259</xdr:colOff>
      <xdr:row>2</xdr:row>
      <xdr:rowOff>80683</xdr:rowOff>
    </xdr:from>
    <xdr:to>
      <xdr:col>1</xdr:col>
      <xdr:colOff>152400</xdr:colOff>
      <xdr:row>34</xdr:row>
      <xdr:rowOff>292492</xdr:rowOff>
    </xdr:to>
    <xdr:grpSp>
      <xdr:nvGrpSpPr>
        <xdr:cNvPr id="3" name="Group 2"/>
        <xdr:cNvGrpSpPr/>
      </xdr:nvGrpSpPr>
      <xdr:grpSpPr>
        <a:xfrm>
          <a:off x="188259" y="439271"/>
          <a:ext cx="6364941" cy="10628797"/>
          <a:chOff x="89647" y="340659"/>
          <a:chExt cx="6364941" cy="10628797"/>
        </a:xfrm>
      </xdr:grpSpPr>
      <xdr:sp macro="" textlink="">
        <xdr:nvSpPr>
          <xdr:cNvPr id="2" name="Rectangle 1"/>
          <xdr:cNvSpPr/>
        </xdr:nvSpPr>
        <xdr:spPr>
          <a:xfrm>
            <a:off x="116539" y="340659"/>
            <a:ext cx="6338049" cy="215154"/>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aseline="0">
                <a:solidFill>
                  <a:schemeClr val="lt1"/>
                </a:solidFill>
                <a:effectLst/>
                <a:latin typeface="Times New Roman" panose="02020603050405020304" pitchFamily="18" charset="0"/>
                <a:ea typeface="+mn-ea"/>
                <a:cs typeface="+mn-cs"/>
              </a:rPr>
              <a:t>Hình minh họa 32: Định dạng dữ liệu bảng tổng hợp dữ liệu hóa đơn điện tử gửi cơ quan thuế</a:t>
            </a:r>
            <a:endParaRPr lang="en-US" sz="1100" baseline="0">
              <a:latin typeface="Times New Roman" panose="02020603050405020304" pitchFamily="18" charset="0"/>
            </a:endParaRPr>
          </a:p>
        </xdr:txBody>
      </xdr:sp>
      <xdr:pic>
        <xdr:nvPicPr>
          <xdr:cNvPr id="5" name="Picture 5" descr="https://vanbanphapluat.co/data/2021/10/388180/image032.gif"/>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25502" y="591682"/>
            <a:ext cx="6309360" cy="5213985"/>
          </a:xfrm>
          <a:prstGeom prst="rect">
            <a:avLst/>
          </a:prstGeom>
          <a:noFill/>
          <a:ln w="9525">
            <a:solidFill>
              <a:srgbClr val="0070C0"/>
            </a:solidFill>
            <a:miter lim="800000"/>
            <a:headEnd/>
            <a:tailEnd/>
          </a:ln>
          <a:extLst>
            <a:ext uri="{909E8E84-426E-40DD-AFC4-6F175D3DCCD1}">
              <a14:hiddenFill xmlns:a14="http://schemas.microsoft.com/office/drawing/2010/main">
                <a:solidFill>
                  <a:srgbClr val="FFFFFF"/>
                </a:solidFill>
              </a14:hiddenFill>
            </a:ext>
          </a:extLst>
        </xdr:spPr>
      </xdr:pic>
      <xdr:pic>
        <xdr:nvPicPr>
          <xdr:cNvPr id="4" name="Picture 4" descr="https://vanbanphapluat.co/data/2021/10/388180/image033.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8610" y="6472513"/>
            <a:ext cx="6331077" cy="4496943"/>
          </a:xfrm>
          <a:prstGeom prst="rect">
            <a:avLst/>
          </a:prstGeom>
          <a:noFill/>
          <a:ln w="9525">
            <a:solidFill>
              <a:srgbClr val="0070C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6" name="Rectangle 5"/>
          <xdr:cNvSpPr/>
        </xdr:nvSpPr>
        <xdr:spPr>
          <a:xfrm>
            <a:off x="89647" y="6015318"/>
            <a:ext cx="6338049" cy="430306"/>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100" baseline="0">
                <a:solidFill>
                  <a:schemeClr val="lt1"/>
                </a:solidFill>
                <a:effectLst/>
                <a:latin typeface="Times New Roman" panose="02020603050405020304" pitchFamily="18" charset="0"/>
                <a:ea typeface="+mn-ea"/>
                <a:cs typeface="+mn-cs"/>
              </a:rPr>
              <a:t>Hình minh họa 3</a:t>
            </a:r>
            <a:r>
              <a:rPr lang="en-US" sz="1100" baseline="0">
                <a:solidFill>
                  <a:schemeClr val="lt1"/>
                </a:solidFill>
                <a:effectLst/>
                <a:latin typeface="Times New Roman" panose="02020603050405020304" pitchFamily="18" charset="0"/>
                <a:ea typeface="+mn-ea"/>
                <a:cs typeface="+mn-cs"/>
              </a:rPr>
              <a:t>3</a:t>
            </a:r>
            <a:r>
              <a:rPr lang="vi-VN" sz="1100" baseline="0">
                <a:solidFill>
                  <a:schemeClr val="lt1"/>
                </a:solidFill>
                <a:effectLst/>
                <a:latin typeface="Times New Roman" panose="02020603050405020304" pitchFamily="18" charset="0"/>
                <a:ea typeface="+mn-ea"/>
                <a:cs typeface="+mn-cs"/>
              </a:rPr>
              <a:t>: Định dạng thông điệp gửi bảng tổng hợp dữ liệu hóa đơn điện tử không có mã tới cơ quan thuế</a:t>
            </a:r>
            <a:endParaRPr lang="en-US" sz="1100" baseline="0">
              <a:latin typeface="Times New Roman" panose="02020603050405020304" pitchFamily="18" charset="0"/>
            </a:endParaRPr>
          </a:p>
        </xdr:txBody>
      </xdr:sp>
    </xdr:grpSp>
    <xdr:clientData/>
  </xdr:twoCellAnchor>
</xdr:wsDr>
</file>

<file path=xl/drawings/drawing21.xml><?xml version="1.0" encoding="utf-8"?>
<xdr:wsDr xmlns:xdr="http://schemas.openxmlformats.org/drawingml/2006/spreadsheetDrawing" xmlns:a="http://schemas.openxmlformats.org/drawingml/2006/main">
  <xdr:twoCellAnchor editAs="oneCell">
    <xdr:from>
      <xdr:col>3</xdr:col>
      <xdr:colOff>1640542</xdr:colOff>
      <xdr:row>234</xdr:row>
      <xdr:rowOff>26895</xdr:rowOff>
    </xdr:from>
    <xdr:to>
      <xdr:col>4</xdr:col>
      <xdr:colOff>4118047</xdr:colOff>
      <xdr:row>244</xdr:row>
      <xdr:rowOff>62754</xdr:rowOff>
    </xdr:to>
    <xdr:grpSp>
      <xdr:nvGrpSpPr>
        <xdr:cNvPr id="2" name="Group 1"/>
        <xdr:cNvGrpSpPr/>
      </xdr:nvGrpSpPr>
      <xdr:grpSpPr>
        <a:xfrm>
          <a:off x="7725336" y="67138924"/>
          <a:ext cx="5257124" cy="2131359"/>
          <a:chOff x="8839200" y="1362635"/>
          <a:chExt cx="5400000" cy="2357717"/>
        </a:xfrm>
      </xdr:grpSpPr>
      <xdr:sp macro="" textlink="">
        <xdr:nvSpPr>
          <xdr:cNvPr id="3" name="Rounded Rectangle 2"/>
          <xdr:cNvSpPr/>
        </xdr:nvSpPr>
        <xdr:spPr>
          <a:xfrm>
            <a:off x="8839202" y="1362635"/>
            <a:ext cx="61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r>
              <a:rPr lang="en-US" sz="1100" b="1">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1">
                <a:solidFill>
                  <a:schemeClr val="bg1"/>
                </a:solidFill>
                <a:latin typeface="Times New Roman" panose="02020603050405020304" pitchFamily="18" charset="0"/>
                <a:cs typeface="Times New Roman" panose="02020603050405020304" pitchFamily="18" charset="0"/>
              </a:rPr>
              <a:t>Lọc</a:t>
            </a:r>
          </a:p>
        </xdr:txBody>
      </xdr:sp>
      <xdr:grpSp>
        <xdr:nvGrpSpPr>
          <xdr:cNvPr id="4" name="Group 3"/>
          <xdr:cNvGrpSpPr/>
        </xdr:nvGrpSpPr>
        <xdr:grpSpPr>
          <a:xfrm>
            <a:off x="8839200" y="1649900"/>
            <a:ext cx="5400000" cy="2070452"/>
            <a:chOff x="4191000" y="450872"/>
            <a:chExt cx="5400000" cy="2070452"/>
          </a:xfrm>
        </xdr:grpSpPr>
        <xdr:sp macro="" textlink="">
          <xdr:nvSpPr>
            <xdr:cNvPr id="5" name="Right Triangle 4"/>
            <xdr:cNvSpPr/>
          </xdr:nvSpPr>
          <xdr:spPr>
            <a:xfrm rot="8135278">
              <a:off x="4443938" y="450872"/>
              <a:ext cx="158443" cy="152069"/>
            </a:xfrm>
            <a:prstGeom prst="rtTriangle">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6" name="Group 5"/>
            <xdr:cNvGrpSpPr/>
          </xdr:nvGrpSpPr>
          <xdr:grpSpPr>
            <a:xfrm>
              <a:off x="4191000" y="510540"/>
              <a:ext cx="5400000" cy="2010784"/>
              <a:chOff x="2438400" y="5090160"/>
              <a:chExt cx="5400000" cy="2010784"/>
            </a:xfrm>
          </xdr:grpSpPr>
          <xdr:sp macro="" textlink="">
            <xdr:nvSpPr>
              <xdr:cNvPr id="7" name="TextBox 6"/>
              <xdr:cNvSpPr txBox="1"/>
            </xdr:nvSpPr>
            <xdr:spPr>
              <a:xfrm>
                <a:off x="2438400" y="5379720"/>
                <a:ext cx="5400000" cy="693420"/>
              </a:xfrm>
              <a:prstGeom prst="rect">
                <a:avLst/>
              </a:prstGeom>
              <a:noFill/>
              <a:ln w="6350"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b="1">
                  <a:latin typeface="Times New Roman" panose="02020603050405020304" pitchFamily="18" charset="0"/>
                  <a:cs typeface="Times New Roman" panose="02020603050405020304" pitchFamily="18" charset="0"/>
                </a:endParaRPr>
              </a:p>
            </xdr:txBody>
          </xdr:sp>
          <xdr:grpSp>
            <xdr:nvGrpSpPr>
              <xdr:cNvPr id="8" name="Group 7"/>
              <xdr:cNvGrpSpPr/>
            </xdr:nvGrpSpPr>
            <xdr:grpSpPr>
              <a:xfrm>
                <a:off x="2438400" y="5090160"/>
                <a:ext cx="5400000" cy="2010784"/>
                <a:chOff x="2438400" y="5090160"/>
                <a:chExt cx="5400000" cy="2010784"/>
              </a:xfrm>
            </xdr:grpSpPr>
            <xdr:sp macro="" textlink="">
              <xdr:nvSpPr>
                <xdr:cNvPr id="9" name="Rounded Rectangle 8"/>
                <xdr:cNvSpPr/>
              </xdr:nvSpPr>
              <xdr:spPr>
                <a:xfrm>
                  <a:off x="2438400" y="5090160"/>
                  <a:ext cx="5400000" cy="2010784"/>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0" name="Round Same Side Corner Rectangle 9"/>
                <xdr:cNvSpPr/>
              </xdr:nvSpPr>
              <xdr:spPr>
                <a:xfrm>
                  <a:off x="2438400" y="5090160"/>
                  <a:ext cx="5400000" cy="288000"/>
                </a:xfrm>
                <a:prstGeom prst="round2SameRect">
                  <a:avLst/>
                </a:prstGeom>
                <a:solidFill>
                  <a:schemeClr val="accent3"/>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Lọc</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dữ liệu</a:t>
                  </a:r>
                  <a:endParaRPr lang="en-US" sz="1100" b="0">
                    <a:solidFill>
                      <a:sysClr val="windowText" lastClr="000000"/>
                    </a:solidFill>
                    <a:effectLst/>
                    <a:latin typeface="Times New Roman" panose="02020603050405020304" pitchFamily="18" charset="0"/>
                    <a:cs typeface="Times New Roman" panose="02020603050405020304" pitchFamily="18" charset="0"/>
                  </a:endParaRPr>
                </a:p>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11" name="Group 10"/>
                <xdr:cNvGrpSpPr/>
              </xdr:nvGrpSpPr>
              <xdr:grpSpPr>
                <a:xfrm>
                  <a:off x="2467394" y="5494020"/>
                  <a:ext cx="5253406" cy="436980"/>
                  <a:chOff x="2467394" y="5494020"/>
                  <a:chExt cx="5253406" cy="436980"/>
                </a:xfrm>
              </xdr:grpSpPr>
              <xdr:sp macro="" textlink="">
                <xdr:nvSpPr>
                  <xdr:cNvPr id="17" name="Rounded Rectangle 16"/>
                  <xdr:cNvSpPr/>
                </xdr:nvSpPr>
                <xdr:spPr>
                  <a:xfrm>
                    <a:off x="5193780" y="5715000"/>
                    <a:ext cx="1188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01/01/2019</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8" name="Rounded Rectangle 17"/>
                  <xdr:cNvSpPr/>
                </xdr:nvSpPr>
                <xdr:spPr>
                  <a:xfrm>
                    <a:off x="6496800" y="5715000"/>
                    <a:ext cx="1224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01/01/2019</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9" name="Rounded Rectangle 18"/>
                  <xdr:cNvSpPr/>
                </xdr:nvSpPr>
                <xdr:spPr>
                  <a:xfrm>
                    <a:off x="2566454" y="5715000"/>
                    <a:ext cx="25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Đầu</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tháng đến hiện tại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0" name="Rounded Rectangle 19"/>
                  <xdr:cNvSpPr/>
                </xdr:nvSpPr>
                <xdr:spPr>
                  <a:xfrm>
                    <a:off x="5109960" y="5494020"/>
                    <a:ext cx="115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Từ</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1" name="Rounded Rectangle 20"/>
                  <xdr:cNvSpPr/>
                </xdr:nvSpPr>
                <xdr:spPr>
                  <a:xfrm>
                    <a:off x="2467394" y="5494020"/>
                    <a:ext cx="259842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Kỳ</a:t>
                    </a:r>
                  </a:p>
                </xdr:txBody>
              </xdr:sp>
              <xdr:sp macro="" textlink="">
                <xdr:nvSpPr>
                  <xdr:cNvPr id="22" name="Rounded Rectangle 21"/>
                  <xdr:cNvSpPr/>
                </xdr:nvSpPr>
                <xdr:spPr>
                  <a:xfrm>
                    <a:off x="6416040" y="5494020"/>
                    <a:ext cx="115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Đến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12" name="Group 11"/>
                <xdr:cNvGrpSpPr/>
              </xdr:nvGrpSpPr>
              <xdr:grpSpPr>
                <a:xfrm>
                  <a:off x="2468880" y="6141720"/>
                  <a:ext cx="5256024" cy="450875"/>
                  <a:chOff x="3657600" y="6835140"/>
                  <a:chExt cx="5256024" cy="450875"/>
                </a:xfrm>
              </xdr:grpSpPr>
              <xdr:sp macro="" textlink="">
                <xdr:nvSpPr>
                  <xdr:cNvPr id="15" name="Rounded Rectangle 14"/>
                  <xdr:cNvSpPr/>
                </xdr:nvSpPr>
                <xdr:spPr>
                  <a:xfrm>
                    <a:off x="3765624" y="7070015"/>
                    <a:ext cx="5148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Tất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cả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6" name="Rounded Rectangle 15"/>
                  <xdr:cNvSpPr/>
                </xdr:nvSpPr>
                <xdr:spPr>
                  <a:xfrm>
                    <a:off x="3657600" y="6835140"/>
                    <a:ext cx="259842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Loại</a:t>
                    </a:r>
                    <a:r>
                      <a:rPr lang="en-US" sz="1100" b="0" baseline="0">
                        <a:solidFill>
                          <a:sysClr val="windowText" lastClr="000000"/>
                        </a:solidFill>
                        <a:latin typeface="Times New Roman" panose="02020603050405020304" pitchFamily="18" charset="0"/>
                        <a:cs typeface="Times New Roman" panose="02020603050405020304" pitchFamily="18" charset="0"/>
                      </a:rPr>
                      <a:t> thông điệp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13" name="Rounded Rectangle 12"/>
                <xdr:cNvSpPr/>
              </xdr:nvSpPr>
              <xdr:spPr>
                <a:xfrm>
                  <a:off x="7299065" y="6743248"/>
                  <a:ext cx="43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Lọc</a:t>
                  </a:r>
                </a:p>
              </xdr:txBody>
            </xdr:sp>
            <xdr:sp macro="" textlink="">
              <xdr:nvSpPr>
                <xdr:cNvPr id="14" name="Rounded Rectangle 13"/>
                <xdr:cNvSpPr/>
              </xdr:nvSpPr>
              <xdr:spPr>
                <a:xfrm>
                  <a:off x="6217025" y="6743248"/>
                  <a:ext cx="1044000" cy="216000"/>
                </a:xfrm>
                <a:prstGeom prst="roundRect">
                  <a:avLst/>
                </a:prstGeom>
                <a:solidFill>
                  <a:schemeClr val="bg1"/>
                </a:solidFill>
                <a:ln w="952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tx1"/>
                      </a:solidFill>
                      <a:latin typeface="Times New Roman" panose="02020603050405020304" pitchFamily="18" charset="0"/>
                      <a:cs typeface="Times New Roman" panose="02020603050405020304" pitchFamily="18" charset="0"/>
                    </a:rPr>
                    <a:t>Lọc mặc</a:t>
                  </a:r>
                  <a:r>
                    <a:rPr lang="en-US" sz="1100" b="1" baseline="0">
                      <a:solidFill>
                        <a:schemeClr val="tx1"/>
                      </a:solidFill>
                      <a:latin typeface="Times New Roman" panose="02020603050405020304" pitchFamily="18" charset="0"/>
                      <a:cs typeface="Times New Roman" panose="02020603050405020304" pitchFamily="18" charset="0"/>
                    </a:rPr>
                    <a:t> định</a:t>
                  </a:r>
                  <a:endParaRPr lang="en-US" sz="1100" b="1">
                    <a:solidFill>
                      <a:schemeClr val="tx1"/>
                    </a:solidFill>
                    <a:latin typeface="Times New Roman" panose="02020603050405020304" pitchFamily="18" charset="0"/>
                    <a:cs typeface="Times New Roman" panose="02020603050405020304" pitchFamily="18" charset="0"/>
                  </a:endParaRPr>
                </a:p>
              </xdr:txBody>
            </xdr:sp>
          </xdr:grpSp>
        </xdr:grpSp>
      </xdr:grpSp>
    </xdr:grpSp>
    <xdr:clientData/>
  </xdr:twoCellAnchor>
  <xdr:twoCellAnchor editAs="oneCell">
    <xdr:from>
      <xdr:col>1</xdr:col>
      <xdr:colOff>34511</xdr:colOff>
      <xdr:row>20</xdr:row>
      <xdr:rowOff>175259</xdr:rowOff>
    </xdr:from>
    <xdr:to>
      <xdr:col>2</xdr:col>
      <xdr:colOff>1906583</xdr:colOff>
      <xdr:row>23</xdr:row>
      <xdr:rowOff>116491</xdr:rowOff>
    </xdr:to>
    <xdr:grpSp>
      <xdr:nvGrpSpPr>
        <xdr:cNvPr id="23" name="Group 22"/>
        <xdr:cNvGrpSpPr/>
      </xdr:nvGrpSpPr>
      <xdr:grpSpPr>
        <a:xfrm>
          <a:off x="1334393" y="7223759"/>
          <a:ext cx="3743455" cy="512732"/>
          <a:chOff x="1318260" y="3169920"/>
          <a:chExt cx="3799484" cy="475080"/>
        </a:xfrm>
      </xdr:grpSpPr>
      <xdr:grpSp>
        <xdr:nvGrpSpPr>
          <xdr:cNvPr id="24" name="Group 23"/>
          <xdr:cNvGrpSpPr/>
        </xdr:nvGrpSpPr>
        <xdr:grpSpPr>
          <a:xfrm>
            <a:off x="1318260" y="3169920"/>
            <a:ext cx="3799484" cy="475080"/>
            <a:chOff x="1318260" y="3169920"/>
            <a:chExt cx="3799484" cy="475080"/>
          </a:xfrm>
        </xdr:grpSpPr>
        <xdr:grpSp>
          <xdr:nvGrpSpPr>
            <xdr:cNvPr id="26" name="Group 25"/>
            <xdr:cNvGrpSpPr/>
          </xdr:nvGrpSpPr>
          <xdr:grpSpPr>
            <a:xfrm>
              <a:off x="1327677" y="3429000"/>
              <a:ext cx="1438117" cy="216000"/>
              <a:chOff x="1236237" y="3429000"/>
              <a:chExt cx="1438117" cy="216000"/>
            </a:xfrm>
          </xdr:grpSpPr>
          <xdr:sp macro="" textlink="">
            <xdr:nvSpPr>
              <xdr:cNvPr id="29" name="Rounded Rectangle 28"/>
              <xdr:cNvSpPr/>
            </xdr:nvSpPr>
            <xdr:spPr>
              <a:xfrm>
                <a:off x="1236237" y="3429000"/>
                <a:ext cx="90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Xuất</a:t>
                </a:r>
                <a:r>
                  <a:rPr lang="en-US" sz="1100" b="0" baseline="0">
                    <a:solidFill>
                      <a:sysClr val="windowText" lastClr="000000"/>
                    </a:solidFill>
                    <a:latin typeface="Times New Roman" panose="02020603050405020304" pitchFamily="18" charset="0"/>
                    <a:cs typeface="Times New Roman" panose="02020603050405020304" pitchFamily="18" charset="0"/>
                  </a:rPr>
                  <a:t> khẩu</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0" name="Rounded Rectangle 29"/>
              <xdr:cNvSpPr/>
            </xdr:nvSpPr>
            <xdr:spPr>
              <a:xfrm>
                <a:off x="2170354" y="3429000"/>
                <a:ext cx="504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In</a:t>
                </a:r>
              </a:p>
            </xdr:txBody>
          </xdr:sp>
        </xdr:grpSp>
        <xdr:sp macro="" textlink="">
          <xdr:nvSpPr>
            <xdr:cNvPr id="27" name="Rounded Rectangle 26"/>
            <xdr:cNvSpPr/>
          </xdr:nvSpPr>
          <xdr:spPr>
            <a:xfrm>
              <a:off x="4505744" y="3169920"/>
              <a:ext cx="61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r>
                <a:rPr lang="en-US" sz="1100" b="1">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1">
                  <a:solidFill>
                    <a:schemeClr val="bg1"/>
                  </a:solidFill>
                  <a:latin typeface="Times New Roman" panose="02020603050405020304" pitchFamily="18" charset="0"/>
                  <a:cs typeface="Times New Roman" panose="02020603050405020304" pitchFamily="18" charset="0"/>
                </a:rPr>
                <a:t>Lọc</a:t>
              </a:r>
            </a:p>
          </xdr:txBody>
        </xdr:sp>
        <xdr:sp macro="" textlink="">
          <xdr:nvSpPr>
            <xdr:cNvPr id="28" name="Rounded Rectangle 27"/>
            <xdr:cNvSpPr/>
          </xdr:nvSpPr>
          <xdr:spPr>
            <a:xfrm>
              <a:off x="1318260" y="3169920"/>
              <a:ext cx="3144088"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rgbClr val="0070C0"/>
                  </a:solidFill>
                  <a:latin typeface="Times New Roman" panose="02020603050405020304" pitchFamily="18" charset="0"/>
                  <a:cs typeface="Times New Roman" panose="02020603050405020304" pitchFamily="18" charset="0"/>
                  <a:sym typeface="Wingdings" panose="05000000000000000000" pitchFamily="2" charset="2"/>
                </a:rPr>
                <a:t></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chemeClr val="accent3"/>
                  </a:solidFill>
                  <a:latin typeface="Times New Roman" panose="02020603050405020304" pitchFamily="18" charset="0"/>
                  <a:cs typeface="Times New Roman" panose="02020603050405020304" pitchFamily="18" charset="0"/>
                </a:rPr>
                <a:t>Nhập</a:t>
              </a:r>
              <a:r>
                <a:rPr lang="en-US" sz="1100" b="0" baseline="0">
                  <a:solidFill>
                    <a:schemeClr val="accent3"/>
                  </a:solidFill>
                  <a:latin typeface="Times New Roman" panose="02020603050405020304" pitchFamily="18" charset="0"/>
                  <a:cs typeface="Times New Roman" panose="02020603050405020304" pitchFamily="18" charset="0"/>
                </a:rPr>
                <a:t> từ khóa cần tìm</a:t>
              </a:r>
              <a:endParaRPr lang="en-US" sz="1100" b="0">
                <a:solidFill>
                  <a:schemeClr val="accent3"/>
                </a:solidFill>
                <a:latin typeface="Times New Roman" panose="02020603050405020304" pitchFamily="18" charset="0"/>
                <a:cs typeface="Times New Roman" panose="02020603050405020304" pitchFamily="18" charset="0"/>
              </a:endParaRPr>
            </a:p>
          </xdr:txBody>
        </xdr:sp>
      </xdr:grpSp>
      <xdr:sp macro="" textlink="">
        <xdr:nvSpPr>
          <xdr:cNvPr id="25" name="Rounded Rectangle 24"/>
          <xdr:cNvSpPr/>
        </xdr:nvSpPr>
        <xdr:spPr>
          <a:xfrm>
            <a:off x="2795194" y="3429000"/>
            <a:ext cx="75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Webdings" panose="05030102010509060703" pitchFamily="18" charset="2"/>
                <a:cs typeface="Times New Roman" panose="02020603050405020304" pitchFamily="18" charset="0"/>
                <a:sym typeface="Webdings" panose="05030102010509060703" pitchFamily="18" charset="2"/>
              </a:rPr>
              <a:t></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Tải</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lại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13</xdr:col>
      <xdr:colOff>188260</xdr:colOff>
      <xdr:row>68</xdr:row>
      <xdr:rowOff>125508</xdr:rowOff>
    </xdr:from>
    <xdr:to>
      <xdr:col>15</xdr:col>
      <xdr:colOff>539320</xdr:colOff>
      <xdr:row>87</xdr:row>
      <xdr:rowOff>125505</xdr:rowOff>
    </xdr:to>
    <xdr:grpSp>
      <xdr:nvGrpSpPr>
        <xdr:cNvPr id="33" name="Group 32"/>
        <xdr:cNvGrpSpPr/>
      </xdr:nvGrpSpPr>
      <xdr:grpSpPr>
        <a:xfrm>
          <a:off x="31912113" y="21136537"/>
          <a:ext cx="5416119" cy="5143497"/>
          <a:chOff x="30820659" y="17499107"/>
          <a:chExt cx="5568518" cy="4796115"/>
        </a:xfrm>
      </xdr:grpSpPr>
      <xdr:pic>
        <xdr:nvPicPr>
          <xdr:cNvPr id="31" name="Picture 30"/>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0829625" y="17499107"/>
            <a:ext cx="5559552" cy="4169664"/>
          </a:xfrm>
          <a:prstGeom prst="rect">
            <a:avLst/>
          </a:prstGeom>
        </xdr:spPr>
      </xdr:pic>
      <xdr:sp macro="" textlink="">
        <xdr:nvSpPr>
          <xdr:cNvPr id="32" name="Rectangle 31"/>
          <xdr:cNvSpPr/>
        </xdr:nvSpPr>
        <xdr:spPr>
          <a:xfrm>
            <a:off x="30820659" y="21676658"/>
            <a:ext cx="5567081" cy="618564"/>
          </a:xfrm>
          <a:prstGeom prst="rect">
            <a:avLst/>
          </a:prstGeom>
          <a:solidFill>
            <a:srgbClr val="0070C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en-US" sz="1100" b="0">
                <a:latin typeface="Times New Roman" panose="02020603050405020304" pitchFamily="18" charset="0"/>
                <a:cs typeface="Times New Roman" panose="02020603050405020304" pitchFamily="18" charset="0"/>
              </a:rPr>
              <a:t>Mã</a:t>
            </a:r>
            <a:r>
              <a:rPr lang="en-US" sz="1100" b="0" baseline="0">
                <a:latin typeface="Times New Roman" panose="02020603050405020304" pitchFamily="18" charset="0"/>
                <a:cs typeface="Times New Roman" panose="02020603050405020304" pitchFamily="18" charset="0"/>
              </a:rPr>
              <a:t> thông điệp 104 (Hình minh họa 8) t</a:t>
            </a:r>
            <a:r>
              <a:rPr lang="en-US" sz="1100" b="0">
                <a:latin typeface="Times New Roman" panose="02020603050405020304" pitchFamily="18" charset="0"/>
                <a:cs typeface="Times New Roman" panose="02020603050405020304" pitchFamily="18" charset="0"/>
              </a:rPr>
              <a:t>rong</a:t>
            </a:r>
            <a:r>
              <a:rPr lang="en-US" sz="1100" b="0" baseline="0">
                <a:latin typeface="Times New Roman" panose="02020603050405020304" pitchFamily="18" charset="0"/>
                <a:cs typeface="Times New Roman" panose="02020603050405020304" pitchFamily="18" charset="0"/>
              </a:rPr>
              <a:t> Quyết định 1450/QĐ-TCT ngày 07/10/2021 của Tổng cục thuế không cho hình minh họa, Mr Kiên vẽ lại theo hướng dẫn. Ứng với mỗi thẻ &lt;TTUNhiem&gt; sẽ trình bày thành 1 dòng tại tab </a:t>
            </a:r>
            <a:r>
              <a:rPr lang="en-US" sz="1100" b="1" baseline="0">
                <a:latin typeface="Times New Roman" panose="02020603050405020304" pitchFamily="18" charset="0"/>
                <a:cs typeface="Times New Roman" panose="02020603050405020304" pitchFamily="18" charset="0"/>
              </a:rPr>
              <a:t>Danh sách thông tin ủy nhiệm</a:t>
            </a:r>
            <a:endParaRPr lang="en-US" sz="1100" b="1">
              <a:latin typeface="Times New Roman" panose="02020603050405020304" pitchFamily="18" charset="0"/>
              <a:cs typeface="Times New Roman" panose="02020603050405020304" pitchFamily="18" charset="0"/>
            </a:endParaRPr>
          </a:p>
        </xdr:txBody>
      </xdr:sp>
    </xdr:grpSp>
    <xdr:clientData/>
  </xdr:twoCellAnchor>
</xdr:wsDr>
</file>

<file path=xl/drawings/drawing22.xml><?xml version="1.0" encoding="utf-8"?>
<xdr:wsDr xmlns:xdr="http://schemas.openxmlformats.org/drawingml/2006/spreadsheetDrawing" xmlns:a="http://schemas.openxmlformats.org/drawingml/2006/main">
  <xdr:twoCellAnchor editAs="oneCell">
    <xdr:from>
      <xdr:col>6</xdr:col>
      <xdr:colOff>2531184</xdr:colOff>
      <xdr:row>69</xdr:row>
      <xdr:rowOff>26896</xdr:rowOff>
    </xdr:from>
    <xdr:to>
      <xdr:col>6</xdr:col>
      <xdr:colOff>2672286</xdr:colOff>
      <xdr:row>69</xdr:row>
      <xdr:rowOff>170896</xdr:rowOff>
    </xdr:to>
    <xdr:sp macro="" textlink="">
      <xdr:nvSpPr>
        <xdr:cNvPr id="2" name="Oval 1"/>
        <xdr:cNvSpPr/>
      </xdr:nvSpPr>
      <xdr:spPr>
        <a:xfrm>
          <a:off x="14174544" y="19320736"/>
          <a:ext cx="136619"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5</xdr:col>
      <xdr:colOff>403410</xdr:colOff>
      <xdr:row>98</xdr:row>
      <xdr:rowOff>116540</xdr:rowOff>
    </xdr:from>
    <xdr:to>
      <xdr:col>7</xdr:col>
      <xdr:colOff>1622609</xdr:colOff>
      <xdr:row>103</xdr:row>
      <xdr:rowOff>117887</xdr:rowOff>
    </xdr:to>
    <xdr:grpSp>
      <xdr:nvGrpSpPr>
        <xdr:cNvPr id="3" name="Group 2"/>
        <xdr:cNvGrpSpPr/>
      </xdr:nvGrpSpPr>
      <xdr:grpSpPr>
        <a:xfrm>
          <a:off x="11732557" y="26629658"/>
          <a:ext cx="6519581" cy="1334847"/>
          <a:chOff x="7835153" y="42905082"/>
          <a:chExt cx="6490449" cy="1238475"/>
        </a:xfrm>
      </xdr:grpSpPr>
      <xdr:grpSp>
        <xdr:nvGrpSpPr>
          <xdr:cNvPr id="4" name="Group 3"/>
          <xdr:cNvGrpSpPr/>
        </xdr:nvGrpSpPr>
        <xdr:grpSpPr>
          <a:xfrm>
            <a:off x="10300448" y="42905082"/>
            <a:ext cx="4025154" cy="1141861"/>
            <a:chOff x="4586229" y="12520913"/>
            <a:chExt cx="3897335" cy="1141861"/>
          </a:xfrm>
        </xdr:grpSpPr>
        <xdr:sp macro="" textlink="">
          <xdr:nvSpPr>
            <xdr:cNvPr id="6" name="Right Triangle 5"/>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 name="Rounded Rectangle 6"/>
            <xdr:cNvSpPr/>
          </xdr:nvSpPr>
          <xdr:spPr>
            <a:xfrm>
              <a:off x="4586229" y="12520913"/>
              <a:ext cx="3897335" cy="818189"/>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Ký hiệu hóa đơn điện tử là nhóm 6 ký tự gồm cả chữ viết và chữ số thể hiện ký hiệu hóa đơn điện tử để phản ánh các thông tin về loại hóa đơn điện tử có mã của cơ quan thuế hoặc hóa đơn điện tử không mã, năm lập hóa đơn, loại hóa đơn điện tử được sử dụng.”</a:t>
              </a:r>
              <a:r>
                <a:rPr lang="en-US"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8" name="Oval 7"/>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5" name="Right Arrow 4"/>
          <xdr:cNvSpPr/>
        </xdr:nvSpPr>
        <xdr:spPr>
          <a:xfrm>
            <a:off x="7835153" y="43729836"/>
            <a:ext cx="2465295"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Ký hiệu hóa đơn</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2</xdr:col>
      <xdr:colOff>2534769</xdr:colOff>
      <xdr:row>72</xdr:row>
      <xdr:rowOff>44824</xdr:rowOff>
    </xdr:from>
    <xdr:to>
      <xdr:col>2</xdr:col>
      <xdr:colOff>2683491</xdr:colOff>
      <xdr:row>72</xdr:row>
      <xdr:rowOff>188824</xdr:rowOff>
    </xdr:to>
    <xdr:sp macro="" textlink="">
      <xdr:nvSpPr>
        <xdr:cNvPr id="9" name="Oval 8"/>
        <xdr:cNvSpPr/>
      </xdr:nvSpPr>
      <xdr:spPr>
        <a:xfrm>
          <a:off x="4249269" y="19864444"/>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5</xdr:col>
      <xdr:colOff>295834</xdr:colOff>
      <xdr:row>103</xdr:row>
      <xdr:rowOff>107576</xdr:rowOff>
    </xdr:from>
    <xdr:to>
      <xdr:col>7</xdr:col>
      <xdr:colOff>1237130</xdr:colOff>
      <xdr:row>105</xdr:row>
      <xdr:rowOff>522642</xdr:rowOff>
    </xdr:to>
    <xdr:grpSp>
      <xdr:nvGrpSpPr>
        <xdr:cNvPr id="10" name="Group 9"/>
        <xdr:cNvGrpSpPr/>
      </xdr:nvGrpSpPr>
      <xdr:grpSpPr>
        <a:xfrm>
          <a:off x="11624981" y="27954194"/>
          <a:ext cx="6241678" cy="986566"/>
          <a:chOff x="7915835" y="43093340"/>
          <a:chExt cx="6409767" cy="1104005"/>
        </a:xfrm>
      </xdr:grpSpPr>
      <xdr:grpSp>
        <xdr:nvGrpSpPr>
          <xdr:cNvPr id="11" name="Group 10"/>
          <xdr:cNvGrpSpPr/>
        </xdr:nvGrpSpPr>
        <xdr:grpSpPr>
          <a:xfrm>
            <a:off x="10300448" y="43093340"/>
            <a:ext cx="4025154" cy="953603"/>
            <a:chOff x="4586229" y="12709171"/>
            <a:chExt cx="3897335" cy="953603"/>
          </a:xfrm>
        </xdr:grpSpPr>
        <xdr:sp macro="" textlink="">
          <xdr:nvSpPr>
            <xdr:cNvPr id="13" name="Right Triangle 12"/>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4" name="Rounded Rectangle 13"/>
            <xdr:cNvSpPr/>
          </xdr:nvSpPr>
          <xdr:spPr>
            <a:xfrm>
              <a:off x="4586229" y="12709171"/>
              <a:ext cx="3897335" cy="629931"/>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Ký tự đầu tiên là một (01) chữ cái được quy định là C hoặc K như sau: C thể hiện hóa đơn điện tử có mã của cơ quan thuế, K thể hiện hóa đơn điện tử không có mã</a:t>
              </a:r>
              <a:r>
                <a:rPr lang="en-US"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15" name="Oval 14"/>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12" name="Right Arrow 11"/>
          <xdr:cNvSpPr/>
        </xdr:nvSpPr>
        <xdr:spPr>
          <a:xfrm>
            <a:off x="7915835" y="43783624"/>
            <a:ext cx="2465295"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Ký tự đầu tiên</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277907</xdr:colOff>
      <xdr:row>105</xdr:row>
      <xdr:rowOff>523984</xdr:rowOff>
    </xdr:from>
    <xdr:to>
      <xdr:col>7</xdr:col>
      <xdr:colOff>1264025</xdr:colOff>
      <xdr:row>107</xdr:row>
      <xdr:rowOff>261322</xdr:rowOff>
    </xdr:to>
    <xdr:grpSp>
      <xdr:nvGrpSpPr>
        <xdr:cNvPr id="16" name="Group 15"/>
        <xdr:cNvGrpSpPr/>
      </xdr:nvGrpSpPr>
      <xdr:grpSpPr>
        <a:xfrm>
          <a:off x="11607054" y="28942102"/>
          <a:ext cx="6286500" cy="1451838"/>
          <a:chOff x="7853083" y="42878185"/>
          <a:chExt cx="6454589" cy="1319160"/>
        </a:xfrm>
      </xdr:grpSpPr>
      <xdr:grpSp>
        <xdr:nvGrpSpPr>
          <xdr:cNvPr id="17" name="Group 16"/>
          <xdr:cNvGrpSpPr/>
        </xdr:nvGrpSpPr>
        <xdr:grpSpPr>
          <a:xfrm>
            <a:off x="10282518" y="42878185"/>
            <a:ext cx="4025154" cy="1168758"/>
            <a:chOff x="4568868" y="12494016"/>
            <a:chExt cx="3897335" cy="1168758"/>
          </a:xfrm>
        </xdr:grpSpPr>
        <xdr:sp macro="" textlink="">
          <xdr:nvSpPr>
            <xdr:cNvPr id="19" name="Right Triangle 18"/>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Rounded Rectangle 19"/>
            <xdr:cNvSpPr/>
          </xdr:nvSpPr>
          <xdr:spPr>
            <a:xfrm>
              <a:off x="4568868" y="12494016"/>
              <a:ext cx="3897335" cy="842683"/>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Hai ký tự tiếp theo là hai (02) chữ số Ả rập thể hiện năm lập hóa đơn điện tử được xác định theo 2 chữ số cuối của năm dương lịch. Ví dụ: Năm lập hóa đơn điện tử là năm 2022 thì thể hiện là số 22; năm lập hóa đơn điện tử là năm 2023 thì thể hiện là số 23</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21" name="Oval 20"/>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18" name="Right Arrow 17"/>
          <xdr:cNvSpPr/>
        </xdr:nvSpPr>
        <xdr:spPr>
          <a:xfrm>
            <a:off x="7853083" y="43783624"/>
            <a:ext cx="2528047"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Ký tự thứ 2 và 3</a:t>
            </a:r>
            <a:endParaRPr lang="en-US" sz="1100" b="0">
              <a:latin typeface="Times New Roman" panose="02020603050405020304" pitchFamily="18" charset="0"/>
              <a:cs typeface="Times New Roman" panose="02020603050405020304" pitchFamily="18" charset="0"/>
            </a:endParaRPr>
          </a:p>
        </xdr:txBody>
      </xdr:sp>
    </xdr:grpSp>
    <xdr:clientData/>
  </xdr:twoCellAnchor>
  <xdr:oneCellAnchor>
    <xdr:from>
      <xdr:col>5</xdr:col>
      <xdr:colOff>2517283</xdr:colOff>
      <xdr:row>72</xdr:row>
      <xdr:rowOff>44825</xdr:rowOff>
    </xdr:from>
    <xdr:ext cx="148722" cy="144000"/>
    <xdr:sp macro="" textlink="">
      <xdr:nvSpPr>
        <xdr:cNvPr id="22" name="Oval 21"/>
        <xdr:cNvSpPr/>
      </xdr:nvSpPr>
      <xdr:spPr>
        <a:xfrm>
          <a:off x="14160643" y="19864445"/>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twoCellAnchor editAs="oneCell">
    <xdr:from>
      <xdr:col>5</xdr:col>
      <xdr:colOff>421342</xdr:colOff>
      <xdr:row>107</xdr:row>
      <xdr:rowOff>125506</xdr:rowOff>
    </xdr:from>
    <xdr:to>
      <xdr:col>7</xdr:col>
      <xdr:colOff>2277035</xdr:colOff>
      <xdr:row>108</xdr:row>
      <xdr:rowOff>805491</xdr:rowOff>
    </xdr:to>
    <xdr:grpSp>
      <xdr:nvGrpSpPr>
        <xdr:cNvPr id="23" name="Group 22"/>
        <xdr:cNvGrpSpPr/>
      </xdr:nvGrpSpPr>
      <xdr:grpSpPr>
        <a:xfrm>
          <a:off x="11750489" y="30258124"/>
          <a:ext cx="7127500" cy="1251485"/>
          <a:chOff x="7853083" y="42617644"/>
          <a:chExt cx="7324164" cy="1579701"/>
        </a:xfrm>
      </xdr:grpSpPr>
      <xdr:grpSp>
        <xdr:nvGrpSpPr>
          <xdr:cNvPr id="24" name="Group 23"/>
          <xdr:cNvGrpSpPr/>
        </xdr:nvGrpSpPr>
        <xdr:grpSpPr>
          <a:xfrm>
            <a:off x="10264589" y="42617644"/>
            <a:ext cx="4912658" cy="1429299"/>
            <a:chOff x="4551509" y="12233475"/>
            <a:chExt cx="4756656" cy="1429299"/>
          </a:xfrm>
        </xdr:grpSpPr>
        <xdr:sp macro="" textlink="">
          <xdr:nvSpPr>
            <xdr:cNvPr id="26" name="Right Triangle 25"/>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7" name="Rounded Rectangle 26"/>
            <xdr:cNvSpPr/>
          </xdr:nvSpPr>
          <xdr:spPr>
            <a:xfrm>
              <a:off x="4551509" y="12233475"/>
              <a:ext cx="4756656" cy="1112181"/>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Hai ký tự cuối là chữ viết do người bán tự xác định căn cứ theo nhu cầu quản lý. Trường hợp người bán sử dụng nhiều mẫu hóa đơn điện tử trong cùng một loại hóa đơn thì sử dụng hai ký tự cuối nêu trên để phân biệt các mẫu hóa đơn khác nhau trong cùng một loại hóa đơn. Trường hợp không có nhu cầu quản lý thì để là YY</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28" name="Oval 27"/>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25" name="Right Arrow 24"/>
          <xdr:cNvSpPr/>
        </xdr:nvSpPr>
        <xdr:spPr>
          <a:xfrm>
            <a:off x="7853083" y="43783624"/>
            <a:ext cx="2528047"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Ký tự thứ 5 và 6</a:t>
            </a:r>
            <a:endParaRPr lang="en-US" sz="1100" b="0">
              <a:latin typeface="Times New Roman" panose="02020603050405020304" pitchFamily="18" charset="0"/>
              <a:cs typeface="Times New Roman" panose="02020603050405020304" pitchFamily="18" charset="0"/>
            </a:endParaRPr>
          </a:p>
        </xdr:txBody>
      </xdr:sp>
    </xdr:grpSp>
    <xdr:clientData/>
  </xdr:twoCellAnchor>
  <xdr:oneCellAnchor>
    <xdr:from>
      <xdr:col>3</xdr:col>
      <xdr:colOff>3589466</xdr:colOff>
      <xdr:row>72</xdr:row>
      <xdr:rowOff>44825</xdr:rowOff>
    </xdr:from>
    <xdr:ext cx="148722" cy="144000"/>
    <xdr:sp macro="" textlink="">
      <xdr:nvSpPr>
        <xdr:cNvPr id="29" name="Oval 28"/>
        <xdr:cNvSpPr/>
      </xdr:nvSpPr>
      <xdr:spPr>
        <a:xfrm>
          <a:off x="8024306" y="19864445"/>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oneCellAnchor>
    <xdr:from>
      <xdr:col>4</xdr:col>
      <xdr:colOff>3164541</xdr:colOff>
      <xdr:row>72</xdr:row>
      <xdr:rowOff>44824</xdr:rowOff>
    </xdr:from>
    <xdr:ext cx="148722" cy="144000"/>
    <xdr:sp macro="" textlink="">
      <xdr:nvSpPr>
        <xdr:cNvPr id="30" name="Oval 29"/>
        <xdr:cNvSpPr/>
      </xdr:nvSpPr>
      <xdr:spPr>
        <a:xfrm>
          <a:off x="11412070" y="20125765"/>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twoCellAnchor editAs="oneCell">
    <xdr:from>
      <xdr:col>5</xdr:col>
      <xdr:colOff>493057</xdr:colOff>
      <xdr:row>109</xdr:row>
      <xdr:rowOff>376518</xdr:rowOff>
    </xdr:from>
    <xdr:to>
      <xdr:col>7</xdr:col>
      <xdr:colOff>1712256</xdr:colOff>
      <xdr:row>111</xdr:row>
      <xdr:rowOff>55134</xdr:rowOff>
    </xdr:to>
    <xdr:grpSp>
      <xdr:nvGrpSpPr>
        <xdr:cNvPr id="31" name="Group 30"/>
        <xdr:cNvGrpSpPr/>
      </xdr:nvGrpSpPr>
      <xdr:grpSpPr>
        <a:xfrm>
          <a:off x="11822204" y="32033136"/>
          <a:ext cx="6519581" cy="1202616"/>
          <a:chOff x="7835153" y="43057482"/>
          <a:chExt cx="6490449" cy="1086075"/>
        </a:xfrm>
      </xdr:grpSpPr>
      <xdr:grpSp>
        <xdr:nvGrpSpPr>
          <xdr:cNvPr id="32" name="Group 31"/>
          <xdr:cNvGrpSpPr/>
        </xdr:nvGrpSpPr>
        <xdr:grpSpPr>
          <a:xfrm>
            <a:off x="10300448" y="43057482"/>
            <a:ext cx="4025154" cy="989461"/>
            <a:chOff x="4586229" y="12673313"/>
            <a:chExt cx="3897335" cy="989461"/>
          </a:xfrm>
        </xdr:grpSpPr>
        <xdr:sp macro="" textlink="">
          <xdr:nvSpPr>
            <xdr:cNvPr id="34" name="Right Triangle 33"/>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5" name="Rounded Rectangle 34"/>
            <xdr:cNvSpPr/>
          </xdr:nvSpPr>
          <xdr:spPr>
            <a:xfrm>
              <a:off x="4586229" y="12673313"/>
              <a:ext cx="3897335" cy="665789"/>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Bộ ký hiệu hóa đơn bao gồm k</a:t>
              </a:r>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ý hiệu </a:t>
              </a:r>
              <a:r>
                <a:rPr lang="en-US"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mẫu số </a:t>
              </a:r>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hóa đơn </a:t>
              </a:r>
              <a:r>
                <a:rPr lang="en-US"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và ký hiệu hóa đơn </a:t>
              </a:r>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được thể hiện ở phía trên bên phải của hóa đơn (hoặc ở vị trí dễ nhận biết)</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36" name="Oval 35"/>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33" name="Right Arrow 32"/>
          <xdr:cNvSpPr/>
        </xdr:nvSpPr>
        <xdr:spPr>
          <a:xfrm>
            <a:off x="7835153" y="43729836"/>
            <a:ext cx="2465295"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Ký hiệu </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125505</xdr:colOff>
      <xdr:row>95</xdr:row>
      <xdr:rowOff>107581</xdr:rowOff>
    </xdr:from>
    <xdr:to>
      <xdr:col>7</xdr:col>
      <xdr:colOff>1882589</xdr:colOff>
      <xdr:row>98</xdr:row>
      <xdr:rowOff>5</xdr:rowOff>
    </xdr:to>
    <xdr:grpSp>
      <xdr:nvGrpSpPr>
        <xdr:cNvPr id="37" name="Group 36"/>
        <xdr:cNvGrpSpPr/>
      </xdr:nvGrpSpPr>
      <xdr:grpSpPr>
        <a:xfrm>
          <a:off x="11454652" y="25668199"/>
          <a:ext cx="7057466" cy="844924"/>
          <a:chOff x="7278330" y="43004535"/>
          <a:chExt cx="7012471" cy="1139022"/>
        </a:xfrm>
      </xdr:grpSpPr>
      <xdr:grpSp>
        <xdr:nvGrpSpPr>
          <xdr:cNvPr id="38" name="Group 37"/>
          <xdr:cNvGrpSpPr/>
        </xdr:nvGrpSpPr>
        <xdr:grpSpPr>
          <a:xfrm>
            <a:off x="10265647" y="43004535"/>
            <a:ext cx="4025154" cy="1042408"/>
            <a:chOff x="4552533" y="12620366"/>
            <a:chExt cx="3897335" cy="1042408"/>
          </a:xfrm>
        </xdr:grpSpPr>
        <xdr:sp macro="" textlink="">
          <xdr:nvSpPr>
            <xdr:cNvPr id="40" name="Right Triangle 39"/>
            <xdr:cNvSpPr/>
          </xdr:nvSpPr>
          <xdr:spPr>
            <a:xfrm rot="18900000">
              <a:off x="4730815" y="13183106"/>
              <a:ext cx="153730" cy="229309"/>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1" name="Rounded Rectangle 40"/>
            <xdr:cNvSpPr/>
          </xdr:nvSpPr>
          <xdr:spPr>
            <a:xfrm>
              <a:off x="4552533" y="12620366"/>
              <a:ext cx="3897335" cy="718738"/>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Ký hiệu mẫu số hóa đơn điện tử là ký tự có một chữ số tự nhiên là các số tự nhiên 1, 2, 3, 4, 5, 6 để phản ánh loại hóa đơn điện tử</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42" name="Oval 41"/>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39" name="Right Arrow 38"/>
          <xdr:cNvSpPr/>
        </xdr:nvSpPr>
        <xdr:spPr>
          <a:xfrm>
            <a:off x="7278330" y="43729836"/>
            <a:ext cx="3022118"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Ký hiệu mẫu số hóa đơn </a:t>
            </a:r>
            <a:endParaRPr lang="en-US" sz="1100" b="0">
              <a:latin typeface="Times New Roman" panose="02020603050405020304" pitchFamily="18" charset="0"/>
              <a:cs typeface="Times New Roman" panose="02020603050405020304" pitchFamily="18" charset="0"/>
            </a:endParaRPr>
          </a:p>
        </xdr:txBody>
      </xdr:sp>
    </xdr:grpSp>
    <xdr:clientData/>
  </xdr:twoCellAnchor>
  <xdr:oneCellAnchor>
    <xdr:from>
      <xdr:col>5</xdr:col>
      <xdr:colOff>3209365</xdr:colOff>
      <xdr:row>69</xdr:row>
      <xdr:rowOff>19274</xdr:rowOff>
    </xdr:from>
    <xdr:ext cx="148722" cy="144000"/>
    <xdr:sp macro="" textlink="">
      <xdr:nvSpPr>
        <xdr:cNvPr id="43" name="Oval 42"/>
        <xdr:cNvSpPr/>
      </xdr:nvSpPr>
      <xdr:spPr>
        <a:xfrm>
          <a:off x="11461825" y="19313114"/>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twoCellAnchor editAs="oneCell">
    <xdr:from>
      <xdr:col>2</xdr:col>
      <xdr:colOff>1129552</xdr:colOff>
      <xdr:row>81</xdr:row>
      <xdr:rowOff>80684</xdr:rowOff>
    </xdr:from>
    <xdr:to>
      <xdr:col>2</xdr:col>
      <xdr:colOff>1993552</xdr:colOff>
      <xdr:row>82</xdr:row>
      <xdr:rowOff>117389</xdr:rowOff>
    </xdr:to>
    <xdr:sp macro="" textlink="">
      <xdr:nvSpPr>
        <xdr:cNvPr id="44" name="Rounded Rectangle 43"/>
        <xdr:cNvSpPr/>
      </xdr:nvSpPr>
      <xdr:spPr>
        <a:xfrm>
          <a:off x="2841811" y="21829060"/>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Lấy</a:t>
          </a:r>
          <a:r>
            <a:rPr lang="en-US" sz="1100" b="0" baseline="0">
              <a:latin typeface="Times New Roman" panose="02020603050405020304" pitchFamily="18" charset="0"/>
              <a:cs typeface="Times New Roman" panose="02020603050405020304" pitchFamily="18" charset="0"/>
            </a:rPr>
            <a:t> dữ liệu</a:t>
          </a:r>
          <a:endParaRPr lang="en-US" sz="1100" b="0">
            <a:latin typeface="Times New Roman" panose="02020603050405020304" pitchFamily="18" charset="0"/>
            <a:cs typeface="Times New Roman" panose="02020603050405020304" pitchFamily="18" charset="0"/>
          </a:endParaRPr>
        </a:p>
      </xdr:txBody>
    </xdr:sp>
    <xdr:clientData/>
  </xdr:twoCellAnchor>
  <xdr:oneCellAnchor>
    <xdr:from>
      <xdr:col>2</xdr:col>
      <xdr:colOff>726140</xdr:colOff>
      <xdr:row>75</xdr:row>
      <xdr:rowOff>44824</xdr:rowOff>
    </xdr:from>
    <xdr:ext cx="148722" cy="144000"/>
    <xdr:sp macro="" textlink="">
      <xdr:nvSpPr>
        <xdr:cNvPr id="46" name="Oval 45"/>
        <xdr:cNvSpPr/>
      </xdr:nvSpPr>
      <xdr:spPr>
        <a:xfrm>
          <a:off x="2438399" y="20717436"/>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twoCellAnchor editAs="oneCell">
    <xdr:from>
      <xdr:col>5</xdr:col>
      <xdr:colOff>215153</xdr:colOff>
      <xdr:row>111</xdr:row>
      <xdr:rowOff>161364</xdr:rowOff>
    </xdr:from>
    <xdr:to>
      <xdr:col>7</xdr:col>
      <xdr:colOff>1398494</xdr:colOff>
      <xdr:row>112</xdr:row>
      <xdr:rowOff>315110</xdr:rowOff>
    </xdr:to>
    <xdr:grpSp>
      <xdr:nvGrpSpPr>
        <xdr:cNvPr id="47" name="Group 46"/>
        <xdr:cNvGrpSpPr/>
      </xdr:nvGrpSpPr>
      <xdr:grpSpPr>
        <a:xfrm>
          <a:off x="11544300" y="33341982"/>
          <a:ext cx="6483723" cy="1487246"/>
          <a:chOff x="7835153" y="42591317"/>
          <a:chExt cx="6455648" cy="1552240"/>
        </a:xfrm>
      </xdr:grpSpPr>
      <xdr:grpSp>
        <xdr:nvGrpSpPr>
          <xdr:cNvPr id="48" name="Group 47"/>
          <xdr:cNvGrpSpPr/>
        </xdr:nvGrpSpPr>
        <xdr:grpSpPr>
          <a:xfrm>
            <a:off x="10265647" y="42591317"/>
            <a:ext cx="4025154" cy="1455626"/>
            <a:chOff x="4552533" y="12207148"/>
            <a:chExt cx="3897335" cy="1455626"/>
          </a:xfrm>
        </xdr:grpSpPr>
        <xdr:sp macro="" textlink="">
          <xdr:nvSpPr>
            <xdr:cNvPr id="50" name="Right Triangle 49"/>
            <xdr:cNvSpPr/>
          </xdr:nvSpPr>
          <xdr:spPr>
            <a:xfrm rot="18900000">
              <a:off x="4719609" y="13239627"/>
              <a:ext cx="180000" cy="180000"/>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1" name="Rounded Rectangle 50"/>
            <xdr:cNvSpPr/>
          </xdr:nvSpPr>
          <xdr:spPr>
            <a:xfrm>
              <a:off x="4552533" y="12207148"/>
              <a:ext cx="3897335" cy="1131954"/>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Số hóa đơn là số thứ tự được thể hiện trên hóa đơn khi người bán lập hóa đơn. Số hóa đơn được ghi bằng chữ số Ả-rập có tối đa 8 chữ số, bắt đầu từ số 1 vào ngày 01/01 hoặc ngày bắt đầu sử dụng hóa đơn và kết thúc vào ngày 31/12 hàng năm có tối đa đến số 99 999 999. Hóa đơn được lập theo thứ tự liên tục từ số nhỏ đến số lớn trong cùng một ký hiệu hóa đơn và ký hiệu mẫu số hóa đơn.</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52" name="Oval 51"/>
            <xdr:cNvSpPr/>
          </xdr:nvSpPr>
          <xdr:spPr>
            <a:xfrm>
              <a:off x="4742327" y="13518774"/>
              <a:ext cx="144000"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49" name="Right Arrow 48"/>
          <xdr:cNvSpPr/>
        </xdr:nvSpPr>
        <xdr:spPr>
          <a:xfrm>
            <a:off x="7835153" y="43729836"/>
            <a:ext cx="2465295"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Số hóa đơn</a:t>
            </a:r>
            <a:endParaRPr lang="en-US" sz="1100" b="0">
              <a:latin typeface="Times New Roman" panose="02020603050405020304" pitchFamily="18" charset="0"/>
              <a:cs typeface="Times New Roman" panose="02020603050405020304" pitchFamily="18" charset="0"/>
            </a:endParaRPr>
          </a:p>
        </xdr:txBody>
      </xdr:sp>
    </xdr:grpSp>
    <xdr:clientData/>
  </xdr:twoCellAnchor>
  <xdr:oneCellAnchor>
    <xdr:from>
      <xdr:col>2</xdr:col>
      <xdr:colOff>1129552</xdr:colOff>
      <xdr:row>144</xdr:row>
      <xdr:rowOff>116542</xdr:rowOff>
    </xdr:from>
    <xdr:ext cx="864000" cy="216000"/>
    <xdr:sp macro="" textlink="">
      <xdr:nvSpPr>
        <xdr:cNvPr id="53" name="Rounded Rectangle 52"/>
        <xdr:cNvSpPr/>
      </xdr:nvSpPr>
      <xdr:spPr>
        <a:xfrm>
          <a:off x="2844052" y="3773648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Lấy</a:t>
          </a:r>
          <a:r>
            <a:rPr lang="en-US" sz="1100" b="0" baseline="0">
              <a:latin typeface="Times New Roman" panose="02020603050405020304" pitchFamily="18" charset="0"/>
              <a:cs typeface="Times New Roman" panose="02020603050405020304" pitchFamily="18" charset="0"/>
            </a:rPr>
            <a:t> dữ liệu</a:t>
          </a:r>
          <a:endParaRPr lang="en-US" sz="1100" b="0">
            <a:latin typeface="Times New Roman" panose="02020603050405020304" pitchFamily="18" charset="0"/>
            <a:cs typeface="Times New Roman" panose="02020603050405020304" pitchFamily="18" charset="0"/>
          </a:endParaRPr>
        </a:p>
      </xdr:txBody>
    </xdr:sp>
    <xdr:clientData/>
  </xdr:oneCellAnchor>
  <xdr:twoCellAnchor editAs="oneCell">
    <xdr:from>
      <xdr:col>2</xdr:col>
      <xdr:colOff>1443317</xdr:colOff>
      <xdr:row>160</xdr:row>
      <xdr:rowOff>62753</xdr:rowOff>
    </xdr:from>
    <xdr:to>
      <xdr:col>3</xdr:col>
      <xdr:colOff>3191011</xdr:colOff>
      <xdr:row>165</xdr:row>
      <xdr:rowOff>174282</xdr:rowOff>
    </xdr:to>
    <xdr:grpSp>
      <xdr:nvGrpSpPr>
        <xdr:cNvPr id="54" name="Group 53"/>
        <xdr:cNvGrpSpPr/>
      </xdr:nvGrpSpPr>
      <xdr:grpSpPr>
        <a:xfrm>
          <a:off x="3112993" y="47149871"/>
          <a:ext cx="4392283" cy="1064029"/>
          <a:chOff x="3314700" y="1371600"/>
          <a:chExt cx="4464000" cy="1008000"/>
        </a:xfrm>
      </xdr:grpSpPr>
      <xdr:grpSp>
        <xdr:nvGrpSpPr>
          <xdr:cNvPr id="55" name="Group 54"/>
          <xdr:cNvGrpSpPr/>
        </xdr:nvGrpSpPr>
        <xdr:grpSpPr>
          <a:xfrm>
            <a:off x="3314700" y="1371600"/>
            <a:ext cx="4464000" cy="1008000"/>
            <a:chOff x="3314700" y="1371600"/>
            <a:chExt cx="4464000" cy="1008000"/>
          </a:xfrm>
        </xdr:grpSpPr>
        <xdr:sp macro="" textlink="">
          <xdr:nvSpPr>
            <xdr:cNvPr id="57" name="Rounded Rectangle 56"/>
            <xdr:cNvSpPr/>
          </xdr:nvSpPr>
          <xdr:spPr>
            <a:xfrm>
              <a:off x="3314700" y="1371600"/>
              <a:ext cx="4464000"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mẫu hóa đơn</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 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58" name="Oval 57"/>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59" name="Rounded Rectangle 58"/>
            <xdr:cNvSpPr/>
          </xdr:nvSpPr>
          <xdr:spPr>
            <a:xfrm>
              <a:off x="6922998" y="2120155"/>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56" name="Rounded Rectangle 55"/>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2</xdr:col>
      <xdr:colOff>1515036</xdr:colOff>
      <xdr:row>170</xdr:row>
      <xdr:rowOff>125507</xdr:rowOff>
    </xdr:from>
    <xdr:to>
      <xdr:col>3</xdr:col>
      <xdr:colOff>3262730</xdr:colOff>
      <xdr:row>176</xdr:row>
      <xdr:rowOff>57741</xdr:rowOff>
    </xdr:to>
    <xdr:grpSp>
      <xdr:nvGrpSpPr>
        <xdr:cNvPr id="60" name="Group 59"/>
        <xdr:cNvGrpSpPr/>
      </xdr:nvGrpSpPr>
      <xdr:grpSpPr>
        <a:xfrm>
          <a:off x="3184712" y="49117625"/>
          <a:ext cx="4392283" cy="1075234"/>
          <a:chOff x="3314700" y="1371600"/>
          <a:chExt cx="4464000" cy="1008000"/>
        </a:xfrm>
      </xdr:grpSpPr>
      <xdr:grpSp>
        <xdr:nvGrpSpPr>
          <xdr:cNvPr id="61" name="Group 60"/>
          <xdr:cNvGrpSpPr/>
        </xdr:nvGrpSpPr>
        <xdr:grpSpPr>
          <a:xfrm>
            <a:off x="3314700" y="1371600"/>
            <a:ext cx="4464000" cy="1008000"/>
            <a:chOff x="3314700" y="1371600"/>
            <a:chExt cx="4464000" cy="1008000"/>
          </a:xfrm>
        </xdr:grpSpPr>
        <xdr:sp macro="" textlink="">
          <xdr:nvSpPr>
            <xdr:cNvPr id="63" name="Rounded Rectangle 62"/>
            <xdr:cNvSpPr/>
          </xdr:nvSpPr>
          <xdr:spPr>
            <a:xfrm>
              <a:off x="3314700" y="1371600"/>
              <a:ext cx="4464000"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Không tìm thấy mẫu hóa đơn nào phù hợp với thông tin về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&lt;Ủy nhiệm lập hóa đơn&gt;, &lt;Loại hóa đơn&gt;</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 và</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 &lt;Hình thức hóa đơn&gt; đã khai báo</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64" name="Oval 63"/>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65" name="Rounded Rectangle 64"/>
            <xdr:cNvSpPr/>
          </xdr:nvSpPr>
          <xdr:spPr>
            <a:xfrm>
              <a:off x="6922998" y="2120155"/>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62" name="Rounded Rectangle 61"/>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2</xdr:col>
      <xdr:colOff>923364</xdr:colOff>
      <xdr:row>210</xdr:row>
      <xdr:rowOff>80682</xdr:rowOff>
    </xdr:from>
    <xdr:to>
      <xdr:col>3</xdr:col>
      <xdr:colOff>2671058</xdr:colOff>
      <xdr:row>214</xdr:row>
      <xdr:rowOff>161365</xdr:rowOff>
    </xdr:to>
    <xdr:grpSp>
      <xdr:nvGrpSpPr>
        <xdr:cNvPr id="66" name="Group 65"/>
        <xdr:cNvGrpSpPr/>
      </xdr:nvGrpSpPr>
      <xdr:grpSpPr>
        <a:xfrm>
          <a:off x="2593040" y="57073800"/>
          <a:ext cx="4392283" cy="842683"/>
          <a:chOff x="3314700" y="1371600"/>
          <a:chExt cx="4464000" cy="797860"/>
        </a:xfrm>
      </xdr:grpSpPr>
      <xdr:grpSp>
        <xdr:nvGrpSpPr>
          <xdr:cNvPr id="67" name="Group 66"/>
          <xdr:cNvGrpSpPr/>
        </xdr:nvGrpSpPr>
        <xdr:grpSpPr>
          <a:xfrm>
            <a:off x="3314700" y="1371600"/>
            <a:ext cx="4464000" cy="797860"/>
            <a:chOff x="3314700" y="1371600"/>
            <a:chExt cx="4464000" cy="797860"/>
          </a:xfrm>
        </xdr:grpSpPr>
        <xdr:sp macro="" textlink="">
          <xdr:nvSpPr>
            <xdr:cNvPr id="69" name="Rounded Rectangle 68"/>
            <xdr:cNvSpPr/>
          </xdr:nvSpPr>
          <xdr:spPr>
            <a:xfrm>
              <a:off x="3314700" y="1371600"/>
              <a:ext cx="4464000" cy="79786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chưa chọn tờ khai sử dụng</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 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70" name="Oval 69"/>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71" name="Rounded Rectangle 70"/>
            <xdr:cNvSpPr/>
          </xdr:nvSpPr>
          <xdr:spPr>
            <a:xfrm>
              <a:off x="6914033" y="1896037"/>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68" name="Rounded Rectangle 67"/>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2</xdr:col>
      <xdr:colOff>869577</xdr:colOff>
      <xdr:row>220</xdr:row>
      <xdr:rowOff>107576</xdr:rowOff>
    </xdr:from>
    <xdr:to>
      <xdr:col>3</xdr:col>
      <xdr:colOff>2617271</xdr:colOff>
      <xdr:row>226</xdr:row>
      <xdr:rowOff>39812</xdr:rowOff>
    </xdr:to>
    <xdr:grpSp>
      <xdr:nvGrpSpPr>
        <xdr:cNvPr id="72" name="Group 71"/>
        <xdr:cNvGrpSpPr/>
      </xdr:nvGrpSpPr>
      <xdr:grpSpPr>
        <a:xfrm>
          <a:off x="2539253" y="59005694"/>
          <a:ext cx="4392283" cy="1075236"/>
          <a:chOff x="3314700" y="1371600"/>
          <a:chExt cx="4464000" cy="1008000"/>
        </a:xfrm>
      </xdr:grpSpPr>
      <xdr:grpSp>
        <xdr:nvGrpSpPr>
          <xdr:cNvPr id="73" name="Group 72"/>
          <xdr:cNvGrpSpPr/>
        </xdr:nvGrpSpPr>
        <xdr:grpSpPr>
          <a:xfrm>
            <a:off x="3314700" y="1371600"/>
            <a:ext cx="4464000" cy="1008000"/>
            <a:chOff x="3314700" y="1371600"/>
            <a:chExt cx="4464000" cy="1008000"/>
          </a:xfrm>
        </xdr:grpSpPr>
        <xdr:sp macro="" textlink="">
          <xdr:nvSpPr>
            <xdr:cNvPr id="75" name="Rounded Rectangle 74"/>
            <xdr:cNvSpPr/>
          </xdr:nvSpPr>
          <xdr:spPr>
            <a:xfrm>
              <a:off x="3314700" y="1371600"/>
              <a:ext cx="4464000"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Không tìm thấy tờ khai sử dụng phù hợp với thông tin về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&lt;Ủy nhiệm lập hóa đơn&gt;, &lt;Loại hóa đơn&gt;</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 và</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 &lt;Hình thức hóa đơn&gt; đã khai báo</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76" name="Oval 75"/>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77" name="Rounded Rectangle 76"/>
            <xdr:cNvSpPr/>
          </xdr:nvSpPr>
          <xdr:spPr>
            <a:xfrm>
              <a:off x="6922998" y="2120155"/>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74" name="Rounded Rectangle 73"/>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xdr:from>
      <xdr:col>6</xdr:col>
      <xdr:colOff>80681</xdr:colOff>
      <xdr:row>18</xdr:row>
      <xdr:rowOff>950262</xdr:rowOff>
    </xdr:from>
    <xdr:to>
      <xdr:col>6</xdr:col>
      <xdr:colOff>2563906</xdr:colOff>
      <xdr:row>18</xdr:row>
      <xdr:rowOff>1506072</xdr:rowOff>
    </xdr:to>
    <xdr:grpSp>
      <xdr:nvGrpSpPr>
        <xdr:cNvPr id="79" name="Group 78"/>
        <xdr:cNvGrpSpPr/>
      </xdr:nvGrpSpPr>
      <xdr:grpSpPr>
        <a:xfrm>
          <a:off x="13998387" y="5477438"/>
          <a:ext cx="2483225" cy="555810"/>
          <a:chOff x="10381130" y="5746377"/>
          <a:chExt cx="2662517" cy="555810"/>
        </a:xfrm>
      </xdr:grpSpPr>
      <xdr:sp macro="" textlink="">
        <xdr:nvSpPr>
          <xdr:cNvPr id="80" name="Rounded Rectangle 79"/>
          <xdr:cNvSpPr/>
        </xdr:nvSpPr>
        <xdr:spPr>
          <a:xfrm>
            <a:off x="10381130" y="5746377"/>
            <a:ext cx="2662517" cy="555810"/>
          </a:xfrm>
          <a:prstGeom prst="roundRect">
            <a:avLst>
              <a:gd name="adj" fmla="val 4792"/>
            </a:avLst>
          </a:prstGeom>
          <a:solidFill>
            <a:schemeClr val="bg1"/>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i="0" baseline="0">
                <a:solidFill>
                  <a:srgbClr val="00B0F0"/>
                </a:solidFill>
                <a:effectLst/>
                <a:latin typeface="Times New Roman" panose="02020603050405020304" pitchFamily="18" charset="0"/>
                <a:ea typeface="+mn-ea"/>
                <a:cs typeface="Times New Roman" panose="02020603050405020304" pitchFamily="18" charset="0"/>
              </a:rPr>
              <a:t>TCTF6CA05C0FAD546FCA237A8E930E 7CB49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81" name="Rounded Rectangle 80"/>
          <xdr:cNvSpPr/>
        </xdr:nvSpPr>
        <xdr:spPr>
          <a:xfrm>
            <a:off x="11223025" y="6024281"/>
            <a:ext cx="1315547" cy="216000"/>
          </a:xfrm>
          <a:prstGeom prst="roundRect">
            <a:avLst>
              <a:gd name="adj" fmla="val 44889"/>
            </a:avLst>
          </a:prstGeom>
          <a:solidFill>
            <a:srgbClr val="00B05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CQT chấp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367552</xdr:colOff>
      <xdr:row>249</xdr:row>
      <xdr:rowOff>44824</xdr:rowOff>
    </xdr:from>
    <xdr:to>
      <xdr:col>5</xdr:col>
      <xdr:colOff>1486242</xdr:colOff>
      <xdr:row>251</xdr:row>
      <xdr:rowOff>419947</xdr:rowOff>
    </xdr:to>
    <xdr:grpSp>
      <xdr:nvGrpSpPr>
        <xdr:cNvPr id="82" name="Group 81"/>
        <xdr:cNvGrpSpPr/>
      </xdr:nvGrpSpPr>
      <xdr:grpSpPr>
        <a:xfrm>
          <a:off x="11696699" y="64657942"/>
          <a:ext cx="1118690" cy="1137123"/>
          <a:chOff x="11381590" y="24492473"/>
          <a:chExt cx="1118690" cy="1432959"/>
        </a:xfrm>
      </xdr:grpSpPr>
      <xdr:sp macro="" textlink="">
        <xdr:nvSpPr>
          <xdr:cNvPr id="83" name="Rounded Rectangle 82"/>
          <xdr:cNvSpPr/>
        </xdr:nvSpPr>
        <xdr:spPr>
          <a:xfrm>
            <a:off x="11384280" y="25091317"/>
            <a:ext cx="1044000" cy="224068"/>
          </a:xfrm>
          <a:prstGeom prst="roundRect">
            <a:avLst>
              <a:gd name="adj" fmla="val 44889"/>
            </a:avLst>
          </a:prstGeom>
          <a:solidFill>
            <a:srgbClr val="00B05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Đang</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sử dụng</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84" name="Rounded Rectangle 83"/>
          <xdr:cNvSpPr/>
        </xdr:nvSpPr>
        <xdr:spPr>
          <a:xfrm>
            <a:off x="11384280" y="24782481"/>
            <a:ext cx="936000" cy="216000"/>
          </a:xfrm>
          <a:prstGeom prst="roundRect">
            <a:avLst>
              <a:gd name="adj" fmla="val 4488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Đã</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xác thực</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85" name="Rounded Rectangle 84"/>
          <xdr:cNvSpPr/>
        </xdr:nvSpPr>
        <xdr:spPr>
          <a:xfrm>
            <a:off x="11391900" y="24492473"/>
            <a:ext cx="1080000" cy="216000"/>
          </a:xfrm>
          <a:prstGeom prst="roundRect">
            <a:avLst>
              <a:gd name="adj" fmla="val 44889"/>
            </a:avLst>
          </a:prstGeom>
          <a:solidFill>
            <a:schemeClr val="accent2"/>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Chưa</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xác thực</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86" name="Rounded Rectangle 85"/>
          <xdr:cNvSpPr/>
        </xdr:nvSpPr>
        <xdr:spPr>
          <a:xfrm>
            <a:off x="11384280" y="25404185"/>
            <a:ext cx="1116000" cy="220033"/>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Ngừng sử dụng</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87" name="Rounded Rectangle 86"/>
          <xdr:cNvSpPr/>
        </xdr:nvSpPr>
        <xdr:spPr>
          <a:xfrm>
            <a:off x="11381590" y="25709432"/>
            <a:ext cx="936000" cy="216000"/>
          </a:xfrm>
          <a:prstGeom prst="roundRect">
            <a:avLst>
              <a:gd name="adj" fmla="val 44889"/>
            </a:avLst>
          </a:prstGeom>
          <a:solidFill>
            <a:srgbClr val="0070C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Hết hiệu lực</a:t>
            </a:r>
            <a:endParaRPr lang="en-US" sz="1100" b="0">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295836</xdr:colOff>
      <xdr:row>247</xdr:row>
      <xdr:rowOff>62753</xdr:rowOff>
    </xdr:from>
    <xdr:to>
      <xdr:col>5</xdr:col>
      <xdr:colOff>2232213</xdr:colOff>
      <xdr:row>252</xdr:row>
      <xdr:rowOff>466163</xdr:rowOff>
    </xdr:to>
    <xdr:sp macro="" textlink="">
      <xdr:nvSpPr>
        <xdr:cNvPr id="88" name="TextBox 87"/>
        <xdr:cNvSpPr txBox="1"/>
      </xdr:nvSpPr>
      <xdr:spPr>
        <a:xfrm>
          <a:off x="11939196" y="56260253"/>
          <a:ext cx="1936377" cy="2156011"/>
        </a:xfrm>
        <a:prstGeom prst="rect">
          <a:avLst/>
        </a:prstGeom>
        <a:noFill/>
        <a:ln w="6350" cmpd="sng">
          <a:solidFill>
            <a:schemeClr val="accent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latin typeface="Times New Roman" panose="02020603050405020304" pitchFamily="18" charset="0"/>
              <a:cs typeface="Times New Roman" panose="02020603050405020304" pitchFamily="18" charset="0"/>
            </a:rPr>
            <a:t>Trạng</a:t>
          </a:r>
          <a:r>
            <a:rPr lang="en-US" sz="1100" b="1" baseline="0">
              <a:latin typeface="Times New Roman" panose="02020603050405020304" pitchFamily="18" charset="0"/>
              <a:cs typeface="Times New Roman" panose="02020603050405020304" pitchFamily="18" charset="0"/>
            </a:rPr>
            <a:t> thái sử dụng</a:t>
          </a:r>
        </a:p>
      </xdr:txBody>
    </xdr:sp>
    <xdr:clientData/>
  </xdr:twoCellAnchor>
  <xdr:twoCellAnchor editAs="oneCell">
    <xdr:from>
      <xdr:col>1</xdr:col>
      <xdr:colOff>905435</xdr:colOff>
      <xdr:row>337</xdr:row>
      <xdr:rowOff>80682</xdr:rowOff>
    </xdr:from>
    <xdr:to>
      <xdr:col>3</xdr:col>
      <xdr:colOff>1738729</xdr:colOff>
      <xdr:row>343</xdr:row>
      <xdr:rowOff>12917</xdr:rowOff>
    </xdr:to>
    <xdr:grpSp>
      <xdr:nvGrpSpPr>
        <xdr:cNvPr id="89" name="Group 88"/>
        <xdr:cNvGrpSpPr/>
      </xdr:nvGrpSpPr>
      <xdr:grpSpPr>
        <a:xfrm>
          <a:off x="1670797" y="83172300"/>
          <a:ext cx="4382197" cy="1075235"/>
          <a:chOff x="3314700" y="1371600"/>
          <a:chExt cx="4464000" cy="1008000"/>
        </a:xfrm>
      </xdr:grpSpPr>
      <xdr:grpSp>
        <xdr:nvGrpSpPr>
          <xdr:cNvPr id="90" name="Group 89"/>
          <xdr:cNvGrpSpPr/>
        </xdr:nvGrpSpPr>
        <xdr:grpSpPr>
          <a:xfrm>
            <a:off x="3314700" y="1371600"/>
            <a:ext cx="4464000" cy="1008000"/>
            <a:chOff x="3314700" y="1371600"/>
            <a:chExt cx="4464000" cy="1008000"/>
          </a:xfrm>
        </xdr:grpSpPr>
        <xdr:sp macro="" textlink="">
          <xdr:nvSpPr>
            <xdr:cNvPr id="92" name="Rounded Rectangle 91"/>
            <xdr:cNvSpPr/>
          </xdr:nvSpPr>
          <xdr:spPr>
            <a:xfrm>
              <a:off x="3314700" y="1371600"/>
              <a:ext cx="4464000"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vi-VN" sz="1100" b="0" i="0" baseline="0">
                  <a:solidFill>
                    <a:schemeClr val="tx1"/>
                  </a:solidFill>
                  <a:effectLst/>
                  <a:latin typeface="Times New Roman" panose="02020603050405020304" pitchFamily="18" charset="0"/>
                  <a:ea typeface="+mn-ea"/>
                  <a:cs typeface="Times New Roman" panose="02020603050405020304" pitchFamily="18" charset="0"/>
                </a:rPr>
                <a:t>Hãy chắc chắn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chứng thư số đã đăng ký giao dịch điện tử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với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Cơ quan thuế. Bạn có thể t</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ra cứu tại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 </a:t>
              </a:r>
              <a:r>
                <a:rPr lang="en-US" sz="1100" b="0" i="0" baseline="0">
                  <a:solidFill>
                    <a:srgbClr val="00B0F0"/>
                  </a:solidFill>
                  <a:effectLst/>
                  <a:latin typeface="Times New Roman" panose="02020603050405020304" pitchFamily="18" charset="0"/>
                  <a:ea typeface="+mn-ea"/>
                  <a:cs typeface="Times New Roman" panose="02020603050405020304" pitchFamily="18" charset="0"/>
                </a:rPr>
                <a:t>h</a:t>
              </a:r>
              <a:r>
                <a:rPr lang="vi-VN" sz="1100" b="0" i="0" baseline="0">
                  <a:solidFill>
                    <a:srgbClr val="00B0F0"/>
                  </a:solidFill>
                  <a:effectLst/>
                  <a:latin typeface="Times New Roman" panose="02020603050405020304" pitchFamily="18" charset="0"/>
                  <a:ea typeface="+mn-ea"/>
                  <a:cs typeface="Times New Roman" panose="02020603050405020304" pitchFamily="18" charset="0"/>
                </a:rPr>
                <a:t>ttp://www.t</a:t>
              </a:r>
              <a:r>
                <a:rPr lang="en-US" sz="1100" b="0" i="0" baseline="0">
                  <a:solidFill>
                    <a:srgbClr val="00B0F0"/>
                  </a:solidFill>
                  <a:effectLst/>
                  <a:latin typeface="Times New Roman" panose="02020603050405020304" pitchFamily="18" charset="0"/>
                  <a:ea typeface="+mn-ea"/>
                  <a:cs typeface="Times New Roman" panose="02020603050405020304" pitchFamily="18" charset="0"/>
                </a:rPr>
                <a:t>huedientu</a:t>
              </a:r>
              <a:r>
                <a:rPr lang="vi-VN" sz="1100" b="0" i="0" baseline="0">
                  <a:solidFill>
                    <a:srgbClr val="00B0F0"/>
                  </a:solidFill>
                  <a:effectLst/>
                  <a:latin typeface="Times New Roman" panose="02020603050405020304" pitchFamily="18" charset="0"/>
                  <a:ea typeface="+mn-ea"/>
                  <a:cs typeface="Times New Roman" panose="02020603050405020304" pitchFamily="18" charset="0"/>
                </a:rPr>
                <a:t>.gdt.gov.vn</a:t>
              </a:r>
              <a:r>
                <a:rPr lang="en-US" sz="1100" b="0" i="0" baseline="0">
                  <a:solidFill>
                    <a:srgbClr val="00B0F0"/>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93" name="Oval 92"/>
            <xdr:cNvSpPr/>
          </xdr:nvSpPr>
          <xdr:spPr>
            <a:xfrm>
              <a:off x="3451860" y="1463040"/>
              <a:ext cx="216000" cy="216000"/>
            </a:xfrm>
            <a:prstGeom prst="ellipse">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rgbClr val="00B0F0"/>
                  </a:solidFill>
                  <a:latin typeface="Times New Roman" panose="02020603050405020304" pitchFamily="18" charset="0"/>
                  <a:cs typeface="Times New Roman" panose="02020603050405020304" pitchFamily="18" charset="0"/>
                </a:rPr>
                <a:t>i</a:t>
              </a:r>
            </a:p>
          </xdr:txBody>
        </xdr:sp>
        <xdr:sp macro="" textlink="">
          <xdr:nvSpPr>
            <xdr:cNvPr id="94" name="Rounded Rectangle 93"/>
            <xdr:cNvSpPr/>
          </xdr:nvSpPr>
          <xdr:spPr>
            <a:xfrm>
              <a:off x="6949893" y="211119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91" name="Rounded Rectangle 90"/>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rgbClr val="00B0F0"/>
                </a:solidFill>
                <a:latin typeface="Times New Roman" panose="02020603050405020304" pitchFamily="18" charset="0"/>
                <a:cs typeface="Times New Roman" panose="02020603050405020304" pitchFamily="18" charset="0"/>
              </a:rPr>
              <a:t>Thêm mới chứng thư số</a:t>
            </a:r>
          </a:p>
        </xdr:txBody>
      </xdr:sp>
    </xdr:grpSp>
    <xdr:clientData/>
  </xdr:twoCellAnchor>
  <xdr:twoCellAnchor editAs="oneCell">
    <xdr:from>
      <xdr:col>4</xdr:col>
      <xdr:colOff>1801906</xdr:colOff>
      <xdr:row>344</xdr:row>
      <xdr:rowOff>98611</xdr:rowOff>
    </xdr:from>
    <xdr:to>
      <xdr:col>5</xdr:col>
      <xdr:colOff>321247</xdr:colOff>
      <xdr:row>345</xdr:row>
      <xdr:rowOff>135317</xdr:rowOff>
    </xdr:to>
    <xdr:grpSp>
      <xdr:nvGrpSpPr>
        <xdr:cNvPr id="95" name="Group 94"/>
        <xdr:cNvGrpSpPr/>
      </xdr:nvGrpSpPr>
      <xdr:grpSpPr>
        <a:xfrm>
          <a:off x="9836524" y="84523729"/>
          <a:ext cx="1813870" cy="227206"/>
          <a:chOff x="3343835" y="16028894"/>
          <a:chExt cx="1908000" cy="216000"/>
        </a:xfrm>
      </xdr:grpSpPr>
      <xdr:sp macro="" textlink="">
        <xdr:nvSpPr>
          <xdr:cNvPr id="96" name="Rounded Rectangle 95"/>
          <xdr:cNvSpPr/>
        </xdr:nvSpPr>
        <xdr:spPr>
          <a:xfrm>
            <a:off x="3343835" y="16028894"/>
            <a:ext cx="1908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sym typeface="Wingdings" panose="05000000000000000000" pitchFamily="2" charset="2"/>
              </a:rPr>
              <a:t>   Xác</a:t>
            </a:r>
            <a:r>
              <a:rPr lang="en-US" sz="1100" b="0" baseline="0">
                <a:latin typeface="Times New Roman" panose="02020603050405020304" pitchFamily="18" charset="0"/>
                <a:cs typeface="Times New Roman" panose="02020603050405020304" pitchFamily="18" charset="0"/>
                <a:sym typeface="Wingdings" panose="05000000000000000000" pitchFamily="2" charset="2"/>
              </a:rPr>
              <a:t> thực thành công</a:t>
            </a:r>
            <a:endParaRPr lang="en-US" sz="1100" b="0">
              <a:latin typeface="Times New Roman" panose="02020603050405020304" pitchFamily="18" charset="0"/>
              <a:cs typeface="Times New Roman" panose="02020603050405020304" pitchFamily="18" charset="0"/>
            </a:endParaRPr>
          </a:p>
        </xdr:txBody>
      </xdr:sp>
      <xdr:sp macro="" textlink="">
        <xdr:nvSpPr>
          <xdr:cNvPr id="97" name="Oval 96"/>
          <xdr:cNvSpPr/>
        </xdr:nvSpPr>
        <xdr:spPr>
          <a:xfrm>
            <a:off x="3397623" y="16064752"/>
            <a:ext cx="144000" cy="147721"/>
          </a:xfrm>
          <a:prstGeom prst="ellipse">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000" b="1">
                <a:solidFill>
                  <a:srgbClr val="00B05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000" b="1">
              <a:solidFill>
                <a:srgbClr val="00B050"/>
              </a:solidFill>
              <a:latin typeface="Times New Roman" panose="02020603050405020304" pitchFamily="18" charset="0"/>
              <a:cs typeface="Times New Roman" panose="02020603050405020304" pitchFamily="18" charset="0"/>
            </a:endParaRPr>
          </a:p>
        </xdr:txBody>
      </xdr:sp>
    </xdr:grpSp>
    <xdr:clientData/>
  </xdr:twoCellAnchor>
  <xdr:twoCellAnchor>
    <xdr:from>
      <xdr:col>5</xdr:col>
      <xdr:colOff>8965</xdr:colOff>
      <xdr:row>18</xdr:row>
      <xdr:rowOff>833718</xdr:rowOff>
    </xdr:from>
    <xdr:to>
      <xdr:col>5</xdr:col>
      <xdr:colOff>2321859</xdr:colOff>
      <xdr:row>18</xdr:row>
      <xdr:rowOff>1371596</xdr:rowOff>
    </xdr:to>
    <xdr:grpSp>
      <xdr:nvGrpSpPr>
        <xdr:cNvPr id="98" name="Group 97"/>
        <xdr:cNvGrpSpPr/>
      </xdr:nvGrpSpPr>
      <xdr:grpSpPr>
        <a:xfrm>
          <a:off x="11338112" y="5360894"/>
          <a:ext cx="2312894" cy="537878"/>
          <a:chOff x="10416987" y="2608730"/>
          <a:chExt cx="2392477" cy="537878"/>
        </a:xfrm>
      </xdr:grpSpPr>
      <xdr:sp macro="" textlink="">
        <xdr:nvSpPr>
          <xdr:cNvPr id="99" name="Rounded Rectangle 98"/>
          <xdr:cNvSpPr/>
        </xdr:nvSpPr>
        <xdr:spPr>
          <a:xfrm>
            <a:off x="10416987" y="2608730"/>
            <a:ext cx="2392477" cy="537878"/>
          </a:xfrm>
          <a:prstGeom prst="roundRect">
            <a:avLst>
              <a:gd name="adj" fmla="val 4792"/>
            </a:avLst>
          </a:prstGeom>
          <a:solidFill>
            <a:schemeClr val="bg1"/>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0" i="0" baseline="0">
                <a:solidFill>
                  <a:sysClr val="windowText" lastClr="000000"/>
                </a:solidFill>
                <a:effectLst/>
                <a:latin typeface="Times New Roman" panose="02020603050405020304" pitchFamily="18" charset="0"/>
                <a:ea typeface="+mn-ea"/>
                <a:cs typeface="Times New Roman" panose="02020603050405020304" pitchFamily="18" charset="0"/>
              </a:rPr>
              <a:t>Mẫu hóa đơn giá trị gia tăng số 01 |</a:t>
            </a:r>
            <a:endParaRPr lang="en-US" sz="1100" b="0" i="0" baseline="0">
              <a:solidFill>
                <a:sysClr val="windowText" lastClr="000000"/>
              </a:solidFill>
              <a:effectLst/>
              <a:latin typeface="Times New Roman" panose="02020603050405020304" pitchFamily="18" charset="0"/>
              <a:ea typeface="+mn-ea"/>
              <a:cs typeface="Times New Roman" panose="02020603050405020304" pitchFamily="18" charset="0"/>
            </a:endParaRPr>
          </a:p>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0" name="Rounded Rectangle 99"/>
          <xdr:cNvSpPr/>
        </xdr:nvSpPr>
        <xdr:spPr>
          <a:xfrm>
            <a:off x="10488706" y="2904564"/>
            <a:ext cx="1226959" cy="216000"/>
          </a:xfrm>
          <a:prstGeom prst="roundRect">
            <a:avLst>
              <a:gd name="adj" fmla="val 4488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Đã ký điện tử</a:t>
            </a:r>
            <a:endParaRPr lang="en-US" sz="1100" b="0">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2</xdr:col>
      <xdr:colOff>62754</xdr:colOff>
      <xdr:row>268</xdr:row>
      <xdr:rowOff>116542</xdr:rowOff>
    </xdr:from>
    <xdr:to>
      <xdr:col>3</xdr:col>
      <xdr:colOff>1810448</xdr:colOff>
      <xdr:row>274</xdr:row>
      <xdr:rowOff>89649</xdr:rowOff>
    </xdr:to>
    <xdr:grpSp>
      <xdr:nvGrpSpPr>
        <xdr:cNvPr id="101" name="Group 100"/>
        <xdr:cNvGrpSpPr/>
      </xdr:nvGrpSpPr>
      <xdr:grpSpPr>
        <a:xfrm>
          <a:off x="1732430" y="70063660"/>
          <a:ext cx="4392283" cy="1116107"/>
          <a:chOff x="1766048" y="58898118"/>
          <a:chExt cx="4464000" cy="1048870"/>
        </a:xfrm>
      </xdr:grpSpPr>
      <xdr:grpSp>
        <xdr:nvGrpSpPr>
          <xdr:cNvPr id="102" name="Group 101"/>
          <xdr:cNvGrpSpPr/>
        </xdr:nvGrpSpPr>
        <xdr:grpSpPr>
          <a:xfrm>
            <a:off x="1766048" y="58898118"/>
            <a:ext cx="4464000" cy="1048870"/>
            <a:chOff x="3314700" y="1371600"/>
            <a:chExt cx="4464000" cy="1048870"/>
          </a:xfrm>
        </xdr:grpSpPr>
        <xdr:grpSp>
          <xdr:nvGrpSpPr>
            <xdr:cNvPr id="104" name="Group 103"/>
            <xdr:cNvGrpSpPr/>
          </xdr:nvGrpSpPr>
          <xdr:grpSpPr>
            <a:xfrm>
              <a:off x="3314700" y="1371600"/>
              <a:ext cx="4464000" cy="1048870"/>
              <a:chOff x="3314700" y="1371600"/>
              <a:chExt cx="4464000" cy="1048870"/>
            </a:xfrm>
          </xdr:grpSpPr>
          <xdr:sp macro="" textlink="">
            <xdr:nvSpPr>
              <xdr:cNvPr id="106" name="Rounded Rectangle 105"/>
              <xdr:cNvSpPr/>
            </xdr:nvSpPr>
            <xdr:spPr>
              <a:xfrm>
                <a:off x="3314700" y="1371600"/>
                <a:ext cx="4464000" cy="104887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Tờ khai đăng ký/thay đổi thông tin sử dụng dịch vụ hóa đơn điện tử &lt;</a:t>
                </a:r>
                <a:r>
                  <a:rPr lang="en-US" sz="1100" b="1" i="0" baseline="0">
                    <a:solidFill>
                      <a:schemeClr val="tx1"/>
                    </a:solidFill>
                    <a:effectLst/>
                    <a:latin typeface="Times New Roman" panose="02020603050405020304" pitchFamily="18" charset="0"/>
                    <a:ea typeface="+mn-ea"/>
                    <a:cs typeface="Times New Roman" panose="02020603050405020304" pitchFamily="18" charset="0"/>
                  </a:rPr>
                  <a:t>Mã thông điệp gửi CQT</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&gt; chưa được CQT chấp nhận.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07" name="Oval 106"/>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108" name="Rounded Rectangle 107"/>
              <xdr:cNvSpPr/>
            </xdr:nvSpPr>
            <xdr:spPr>
              <a:xfrm>
                <a:off x="6922998" y="216498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105" name="Rounded Rectangle 104"/>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sp macro="" textlink="">
        <xdr:nvSpPr>
          <xdr:cNvPr id="103" name="Rounded Rectangle 102"/>
          <xdr:cNvSpPr/>
        </xdr:nvSpPr>
        <xdr:spPr>
          <a:xfrm>
            <a:off x="1864658" y="59687012"/>
            <a:ext cx="154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Xem nhật</a:t>
            </a:r>
            <a:r>
              <a:rPr lang="en-US" sz="1100" b="1" baseline="0">
                <a:latin typeface="Times New Roman" panose="02020603050405020304" pitchFamily="18" charset="0"/>
                <a:cs typeface="Times New Roman" panose="02020603050405020304" pitchFamily="18" charset="0"/>
              </a:rPr>
              <a:t> ký xác thực</a:t>
            </a:r>
            <a:endParaRPr lang="en-US" sz="1100" b="1">
              <a:latin typeface="Times New Roman" panose="02020603050405020304" pitchFamily="18" charset="0"/>
              <a:cs typeface="Times New Roman" panose="02020603050405020304" pitchFamily="18" charset="0"/>
            </a:endParaRPr>
          </a:p>
        </xdr:txBody>
      </xdr:sp>
    </xdr:grpSp>
    <xdr:clientData/>
  </xdr:twoCellAnchor>
  <xdr:twoCellAnchor editAs="oneCell">
    <xdr:from>
      <xdr:col>2</xdr:col>
      <xdr:colOff>107576</xdr:colOff>
      <xdr:row>260</xdr:row>
      <xdr:rowOff>17930</xdr:rowOff>
    </xdr:from>
    <xdr:to>
      <xdr:col>3</xdr:col>
      <xdr:colOff>1855270</xdr:colOff>
      <xdr:row>265</xdr:row>
      <xdr:rowOff>129461</xdr:rowOff>
    </xdr:to>
    <xdr:grpSp>
      <xdr:nvGrpSpPr>
        <xdr:cNvPr id="109" name="Group 108"/>
        <xdr:cNvGrpSpPr/>
      </xdr:nvGrpSpPr>
      <xdr:grpSpPr>
        <a:xfrm>
          <a:off x="1777252" y="68441048"/>
          <a:ext cx="4392283" cy="1064031"/>
          <a:chOff x="1819835" y="57544448"/>
          <a:chExt cx="4464000" cy="1008000"/>
        </a:xfrm>
      </xdr:grpSpPr>
      <xdr:grpSp>
        <xdr:nvGrpSpPr>
          <xdr:cNvPr id="110" name="Group 109"/>
          <xdr:cNvGrpSpPr/>
        </xdr:nvGrpSpPr>
        <xdr:grpSpPr>
          <a:xfrm>
            <a:off x="1819835" y="57544448"/>
            <a:ext cx="4464000" cy="1008000"/>
            <a:chOff x="3314700" y="1371600"/>
            <a:chExt cx="4464000" cy="1008000"/>
          </a:xfrm>
        </xdr:grpSpPr>
        <xdr:grpSp>
          <xdr:nvGrpSpPr>
            <xdr:cNvPr id="112" name="Group 111"/>
            <xdr:cNvGrpSpPr/>
          </xdr:nvGrpSpPr>
          <xdr:grpSpPr>
            <a:xfrm>
              <a:off x="3314700" y="1371600"/>
              <a:ext cx="4464000" cy="1008000"/>
              <a:chOff x="3314700" y="1371600"/>
              <a:chExt cx="4464000" cy="1008000"/>
            </a:xfrm>
          </xdr:grpSpPr>
          <xdr:sp macro="" textlink="">
            <xdr:nvSpPr>
              <xdr:cNvPr id="114" name="Rounded Rectangle 113"/>
              <xdr:cNvSpPr/>
            </xdr:nvSpPr>
            <xdr:spPr>
              <a:xfrm>
                <a:off x="3314700" y="1371600"/>
                <a:ext cx="4464000" cy="100800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Mẫu hóa đơn &lt;</a:t>
                </a:r>
                <a:r>
                  <a:rPr lang="en-US" sz="1100" b="1" i="0" baseline="0">
                    <a:solidFill>
                      <a:schemeClr val="tx1"/>
                    </a:solidFill>
                    <a:effectLst/>
                    <a:latin typeface="Times New Roman" panose="02020603050405020304" pitchFamily="18" charset="0"/>
                    <a:ea typeface="+mn-ea"/>
                    <a:cs typeface="Times New Roman" panose="02020603050405020304" pitchFamily="18" charset="0"/>
                  </a:rPr>
                  <a:t>Tên mẫu hóa đơn</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&gt; chưa ký điện tử</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15" name="Oval 114"/>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116" name="Rounded Rectangle 115"/>
              <xdr:cNvSpPr/>
            </xdr:nvSpPr>
            <xdr:spPr>
              <a:xfrm>
                <a:off x="6922998" y="2120155"/>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113" name="Rounded Rectangle 112"/>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sp macro="" textlink="">
        <xdr:nvSpPr>
          <xdr:cNvPr id="111" name="Rounded Rectangle 110"/>
          <xdr:cNvSpPr/>
        </xdr:nvSpPr>
        <xdr:spPr>
          <a:xfrm>
            <a:off x="1873624" y="58279553"/>
            <a:ext cx="154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Xem nhật</a:t>
            </a:r>
            <a:r>
              <a:rPr lang="en-US" sz="1100" b="1" baseline="0">
                <a:latin typeface="Times New Roman" panose="02020603050405020304" pitchFamily="18" charset="0"/>
                <a:cs typeface="Times New Roman" panose="02020603050405020304" pitchFamily="18" charset="0"/>
              </a:rPr>
              <a:t> ký xác thực</a:t>
            </a:r>
            <a:endParaRPr lang="en-US" sz="1100" b="1">
              <a:latin typeface="Times New Roman" panose="02020603050405020304" pitchFamily="18" charset="0"/>
              <a:cs typeface="Times New Roman" panose="02020603050405020304" pitchFamily="18" charset="0"/>
            </a:endParaRPr>
          </a:p>
        </xdr:txBody>
      </xdr:sp>
    </xdr:grpSp>
    <xdr:clientData/>
  </xdr:twoCellAnchor>
  <xdr:twoCellAnchor editAs="oneCell">
    <xdr:from>
      <xdr:col>0</xdr:col>
      <xdr:colOff>313764</xdr:colOff>
      <xdr:row>397</xdr:row>
      <xdr:rowOff>134472</xdr:rowOff>
    </xdr:from>
    <xdr:to>
      <xdr:col>3</xdr:col>
      <xdr:colOff>927597</xdr:colOff>
      <xdr:row>432</xdr:row>
      <xdr:rowOff>86599</xdr:rowOff>
    </xdr:to>
    <xdr:grpSp>
      <xdr:nvGrpSpPr>
        <xdr:cNvPr id="117" name="Group 116"/>
        <xdr:cNvGrpSpPr/>
      </xdr:nvGrpSpPr>
      <xdr:grpSpPr>
        <a:xfrm>
          <a:off x="313764" y="94656090"/>
          <a:ext cx="4928098" cy="6619627"/>
          <a:chOff x="5234331" y="1642629"/>
          <a:chExt cx="5045116" cy="6222720"/>
        </a:xfrm>
      </xdr:grpSpPr>
      <xdr:grpSp>
        <xdr:nvGrpSpPr>
          <xdr:cNvPr id="118" name="Group 117"/>
          <xdr:cNvGrpSpPr/>
        </xdr:nvGrpSpPr>
        <xdr:grpSpPr>
          <a:xfrm>
            <a:off x="5234494" y="1642629"/>
            <a:ext cx="5044953" cy="6222720"/>
            <a:chOff x="5270350" y="1382805"/>
            <a:chExt cx="5044953" cy="6308403"/>
          </a:xfrm>
        </xdr:grpSpPr>
        <xdr:sp macro="" textlink="">
          <xdr:nvSpPr>
            <xdr:cNvPr id="143" name="Rounded Rectangle 142"/>
            <xdr:cNvSpPr/>
          </xdr:nvSpPr>
          <xdr:spPr>
            <a:xfrm>
              <a:off x="5271244" y="1389776"/>
              <a:ext cx="5044059" cy="6299228"/>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144" name="Group 143"/>
            <xdr:cNvGrpSpPr/>
          </xdr:nvGrpSpPr>
          <xdr:grpSpPr>
            <a:xfrm>
              <a:off x="5270350" y="1382805"/>
              <a:ext cx="5044831" cy="6308403"/>
              <a:chOff x="5270350" y="1364876"/>
              <a:chExt cx="5044831" cy="6308403"/>
            </a:xfrm>
          </xdr:grpSpPr>
          <xdr:sp macro="" textlink="">
            <xdr:nvSpPr>
              <xdr:cNvPr id="145" name="Round Same Side Corner Rectangle 144"/>
              <xdr:cNvSpPr/>
            </xdr:nvSpPr>
            <xdr:spPr>
              <a:xfrm>
                <a:off x="5270350" y="1364876"/>
                <a:ext cx="5044059" cy="297796"/>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Xác</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thực sử dụng</a:t>
                </a:r>
                <a:endParaRPr lang="en-US" sz="1100" b="1">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46" name="Round Same Side Corner Rectangle 145"/>
              <xdr:cNvSpPr/>
            </xdr:nvSpPr>
            <xdr:spPr>
              <a:xfrm rot="10800000">
                <a:off x="5271122" y="7344817"/>
                <a:ext cx="5044059" cy="328462"/>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119" name="Rounded Rectangle 118"/>
          <xdr:cNvSpPr/>
        </xdr:nvSpPr>
        <xdr:spPr>
          <a:xfrm>
            <a:off x="9655043" y="7604804"/>
            <a:ext cx="540000" cy="213067"/>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Hủy</a:t>
            </a:r>
          </a:p>
        </xdr:txBody>
      </xdr:sp>
      <xdr:grpSp>
        <xdr:nvGrpSpPr>
          <xdr:cNvPr id="120" name="Group 119"/>
          <xdr:cNvGrpSpPr/>
        </xdr:nvGrpSpPr>
        <xdr:grpSpPr>
          <a:xfrm>
            <a:off x="5342965" y="3237590"/>
            <a:ext cx="4863915" cy="4306755"/>
            <a:chOff x="5342965" y="3237590"/>
            <a:chExt cx="4863915" cy="4306755"/>
          </a:xfrm>
        </xdr:grpSpPr>
        <xdr:grpSp>
          <xdr:nvGrpSpPr>
            <xdr:cNvPr id="134" name="Group 133"/>
            <xdr:cNvGrpSpPr/>
          </xdr:nvGrpSpPr>
          <xdr:grpSpPr>
            <a:xfrm>
              <a:off x="5342965" y="3237590"/>
              <a:ext cx="4636251" cy="4232810"/>
              <a:chOff x="5567083" y="7110341"/>
              <a:chExt cx="4636251" cy="4243453"/>
            </a:xfrm>
          </xdr:grpSpPr>
          <xdr:sp macro="" textlink="">
            <xdr:nvSpPr>
              <xdr:cNvPr id="141" name="Rounded Rectangle 140"/>
              <xdr:cNvSpPr/>
            </xdr:nvSpPr>
            <xdr:spPr>
              <a:xfrm>
                <a:off x="5567083" y="7206516"/>
                <a:ext cx="4636251" cy="4147278"/>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ysClr val="windowText" lastClr="000000"/>
                  </a:solidFill>
                  <a:effectLst/>
                  <a:latin typeface="Times New Roman" panose="02020603050405020304" pitchFamily="18" charset="0"/>
                  <a:ea typeface="+mn-ea"/>
                  <a:cs typeface="Times New Roman" panose="02020603050405020304" pitchFamily="18" charset="0"/>
                </a:endParaRPr>
              </a:p>
              <a:p>
                <a:r>
                  <a:rPr lang="en-US" sz="1100" b="1" i="0">
                    <a:solidFill>
                      <a:srgbClr val="00B0F0"/>
                    </a:solidFill>
                    <a:effectLst/>
                    <a:latin typeface="Times New Roman" panose="02020603050405020304" pitchFamily="18" charset="0"/>
                    <a:ea typeface="+mn-ea"/>
                    <a:cs typeface="Times New Roman" panose="02020603050405020304" pitchFamily="18" charset="0"/>
                  </a:rPr>
                  <a:t>* </a:t>
                </a:r>
                <a:r>
                  <a:rPr lang="en-US" sz="1100" b="1" i="0" baseline="0">
                    <a:solidFill>
                      <a:srgbClr val="00B0F0"/>
                    </a:solidFill>
                    <a:effectLst/>
                    <a:latin typeface="Times New Roman" panose="02020603050405020304" pitchFamily="18" charset="0"/>
                    <a:ea typeface="+mn-ea"/>
                    <a:cs typeface="Times New Roman" panose="02020603050405020304" pitchFamily="18" charset="0"/>
                  </a:rPr>
                  <a:t>Xác thực</a:t>
                </a:r>
                <a:endParaRPr lang="en-US" sz="1100">
                  <a:solidFill>
                    <a:srgbClr val="00B0F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a:t>
                </a:r>
                <a:endParaRPr lang="en-US" b="1">
                  <a:solidFill>
                    <a:sysClr val="windowText" lastClr="000000"/>
                  </a:solidFill>
                  <a:effectLst/>
                  <a:latin typeface="Times New Roman" panose="02020603050405020304" pitchFamily="18" charset="0"/>
                  <a:cs typeface="Times New Roman" panose="02020603050405020304" pitchFamily="18" charset="0"/>
                </a:endParaRPr>
              </a:p>
              <a:p>
                <a:endParaRPr lang="en-US" sz="1100">
                  <a:solidFill>
                    <a:sysClr val="windowText" lastClr="000000"/>
                  </a:solidFill>
                  <a:effectLst/>
                  <a:latin typeface="Times New Roman" panose="02020603050405020304" pitchFamily="18" charset="0"/>
                  <a:cs typeface="Times New Roman" panose="02020603050405020304" pitchFamily="18" charset="0"/>
                </a:endParaRPr>
              </a:p>
              <a:p>
                <a:pPr algn="l"/>
                <a:r>
                  <a:rPr lang="en-US" sz="1100" b="1">
                    <a:solidFill>
                      <a:srgbClr val="FF0000"/>
                    </a:solidFill>
                    <a:latin typeface="Times New Roman" panose="02020603050405020304" pitchFamily="18" charset="0"/>
                    <a:cs typeface="Times New Roman" panose="02020603050405020304" pitchFamily="18" charset="0"/>
                  </a:rPr>
                  <a:t>* Ngừng</a:t>
                </a:r>
                <a:r>
                  <a:rPr lang="en-US" sz="1100" b="1" baseline="0">
                    <a:solidFill>
                      <a:srgbClr val="FF0000"/>
                    </a:solidFill>
                    <a:latin typeface="Times New Roman" panose="02020603050405020304" pitchFamily="18" charset="0"/>
                    <a:cs typeface="Times New Roman" panose="02020603050405020304" pitchFamily="18" charset="0"/>
                  </a:rPr>
                  <a:t> sử dụng</a:t>
                </a:r>
              </a:p>
              <a:p>
                <a:pPr algn="l"/>
                <a:r>
                  <a:rPr lang="en-US" sz="1100" b="0" baseline="0">
                    <a:solidFill>
                      <a:sysClr val="windowText" lastClr="000000"/>
                    </a:solidFill>
                    <a:latin typeface="Times New Roman" panose="02020603050405020304" pitchFamily="18" charset="0"/>
                    <a:cs typeface="Times New Roman" panose="02020603050405020304" pitchFamily="18" charset="0"/>
                  </a:rPr>
                  <a:t>.......</a:t>
                </a:r>
              </a:p>
              <a:p>
                <a:pPr algn="l"/>
                <a:endParaRPr lang="en-US" sz="1100" b="0" baseline="0">
                  <a:solidFill>
                    <a:sysClr val="windowText" lastClr="000000"/>
                  </a:solidFill>
                  <a:latin typeface="Times New Roman" panose="02020603050405020304" pitchFamily="18" charset="0"/>
                  <a:cs typeface="Times New Roman" panose="02020603050405020304" pitchFamily="18" charset="0"/>
                </a:endParaRPr>
              </a:p>
              <a:p>
                <a:pPr algn="l"/>
                <a:r>
                  <a:rPr lang="en-US" sz="1100" b="1" baseline="0">
                    <a:solidFill>
                      <a:srgbClr val="00B0F0"/>
                    </a:solidFill>
                    <a:latin typeface="Times New Roman" panose="02020603050405020304" pitchFamily="18" charset="0"/>
                    <a:cs typeface="Times New Roman" panose="02020603050405020304" pitchFamily="18" charset="0"/>
                  </a:rPr>
                  <a:t>* Xác thực</a:t>
                </a:r>
              </a:p>
              <a:p>
                <a:pPr algn="l"/>
                <a:r>
                  <a:rPr lang="en-US" sz="1100" b="0" baseline="0">
                    <a:solidFill>
                      <a:sysClr val="windowText" lastClr="000000"/>
                    </a:solidFill>
                    <a:latin typeface="Times New Roman" panose="02020603050405020304" pitchFamily="18" charset="0"/>
                    <a:cs typeface="Times New Roman" panose="02020603050405020304" pitchFamily="18" charset="0"/>
                  </a:rPr>
                  <a:t>........</a:t>
                </a:r>
              </a:p>
              <a:p>
                <a:pPr algn="l"/>
                <a:endParaRPr lang="en-US" sz="1100" b="0" baseline="0">
                  <a:solidFill>
                    <a:sysClr val="windowText" lastClr="000000"/>
                  </a:solidFill>
                  <a:latin typeface="Times New Roman" panose="02020603050405020304" pitchFamily="18" charset="0"/>
                  <a:cs typeface="Times New Roman" panose="02020603050405020304" pitchFamily="18" charset="0"/>
                </a:endParaRPr>
              </a:p>
              <a:p>
                <a:pPr algn="l"/>
                <a:r>
                  <a:rPr lang="en-US" sz="1100" b="1" baseline="0">
                    <a:solidFill>
                      <a:srgbClr val="0070C0"/>
                    </a:solidFill>
                    <a:latin typeface="Times New Roman" panose="02020603050405020304" pitchFamily="18" charset="0"/>
                    <a:cs typeface="Times New Roman" panose="02020603050405020304" pitchFamily="18" charset="0"/>
                  </a:rPr>
                  <a:t>* Hết hiệu lực</a:t>
                </a:r>
              </a:p>
              <a:p>
                <a:pPr algn="l"/>
                <a:r>
                  <a:rPr lang="vi-VN" sz="1100" b="0">
                    <a:solidFill>
                      <a:sysClr val="windowText" lastClr="000000"/>
                    </a:solidFill>
                    <a:latin typeface="Times New Roman" panose="02020603050405020304" pitchFamily="18" charset="0"/>
                    <a:cs typeface="Times New Roman" panose="02020603050405020304" pitchFamily="18" charset="0"/>
                  </a:rPr>
                  <a:t>- Bộ ký hiệu hết hiệu lực: tại thời điểm 31/12/20</a:t>
                </a:r>
                <a:r>
                  <a:rPr lang="en-US" sz="1100" b="0">
                    <a:solidFill>
                      <a:sysClr val="windowText" lastClr="000000"/>
                    </a:solidFill>
                    <a:latin typeface="Times New Roman" panose="02020603050405020304" pitchFamily="18" charset="0"/>
                    <a:cs typeface="Times New Roman" panose="02020603050405020304" pitchFamily="18" charset="0"/>
                  </a:rPr>
                  <a:t>21</a:t>
                </a:r>
                <a:r>
                  <a:rPr lang="vi-VN" sz="1100" b="0">
                    <a:solidFill>
                      <a:sysClr val="windowText" lastClr="000000"/>
                    </a:solidFill>
                    <a:latin typeface="Times New Roman" panose="02020603050405020304" pitchFamily="18" charset="0"/>
                    <a:cs typeface="Times New Roman" panose="02020603050405020304" pitchFamily="18" charset="0"/>
                  </a:rPr>
                  <a:t> 23:59:59, số hóa đơn lớn nhất đã lập là </a:t>
                </a:r>
                <a:r>
                  <a:rPr lang="en-US" sz="1100" b="0">
                    <a:solidFill>
                      <a:sysClr val="windowText" lastClr="000000"/>
                    </a:solidFill>
                    <a:latin typeface="Times New Roman" panose="02020603050405020304" pitchFamily="18" charset="0"/>
                    <a:cs typeface="Times New Roman" panose="02020603050405020304" pitchFamily="18" charset="0"/>
                  </a:rPr>
                  <a:t>1560</a:t>
                </a:r>
                <a:r>
                  <a:rPr lang="vi-VN" sz="1100" b="0">
                    <a:solidFill>
                      <a:sysClr val="windowText" lastClr="000000"/>
                    </a:solidFill>
                    <a:latin typeface="Times New Roman" panose="02020603050405020304" pitchFamily="18" charset="0"/>
                    <a:cs typeface="Times New Roman" panose="02020603050405020304" pitchFamily="18" charset="0"/>
                  </a:rPr>
                  <a:t> ngày </a:t>
                </a:r>
                <a:r>
                  <a:rPr lang="en-US" sz="1100" b="0">
                    <a:solidFill>
                      <a:sysClr val="windowText" lastClr="000000"/>
                    </a:solidFill>
                    <a:latin typeface="Times New Roman" panose="02020603050405020304" pitchFamily="18" charset="0"/>
                    <a:cs typeface="Times New Roman" panose="02020603050405020304" pitchFamily="18" charset="0"/>
                  </a:rPr>
                  <a:t>31</a:t>
                </a:r>
                <a:r>
                  <a:rPr lang="vi-VN" sz="1100" b="0">
                    <a:solidFill>
                      <a:sysClr val="windowText" lastClr="000000"/>
                    </a:solidFill>
                    <a:latin typeface="Times New Roman" panose="02020603050405020304" pitchFamily="18" charset="0"/>
                    <a:cs typeface="Times New Roman" panose="02020603050405020304" pitchFamily="18" charset="0"/>
                  </a:rPr>
                  <a:t>/</a:t>
                </a:r>
                <a:r>
                  <a:rPr lang="en-US" sz="1100" b="0">
                    <a:solidFill>
                      <a:sysClr val="windowText" lastClr="000000"/>
                    </a:solidFill>
                    <a:latin typeface="Times New Roman" panose="02020603050405020304" pitchFamily="18" charset="0"/>
                    <a:cs typeface="Times New Roman" panose="02020603050405020304" pitchFamily="18" charset="0"/>
                  </a:rPr>
                  <a:t>12</a:t>
                </a:r>
                <a:r>
                  <a:rPr lang="vi-VN" sz="1100" b="0">
                    <a:solidFill>
                      <a:sysClr val="windowText" lastClr="000000"/>
                    </a:solidFill>
                    <a:latin typeface="Times New Roman" panose="02020603050405020304" pitchFamily="18" charset="0"/>
                    <a:cs typeface="Times New Roman" panose="02020603050405020304" pitchFamily="18" charset="0"/>
                  </a:rPr>
                  <a:t>/</a:t>
                </a:r>
                <a:r>
                  <a:rPr lang="en-US" sz="1100" b="0">
                    <a:solidFill>
                      <a:sysClr val="windowText" lastClr="000000"/>
                    </a:solidFill>
                    <a:latin typeface="Times New Roman" panose="02020603050405020304" pitchFamily="18" charset="0"/>
                    <a:cs typeface="Times New Roman" panose="02020603050405020304" pitchFamily="18" charset="0"/>
                  </a:rPr>
                  <a:t>2021</a:t>
                </a:r>
              </a:p>
              <a:p>
                <a:pPr algn="l"/>
                <a:endParaRPr lang="en-US" sz="1100" b="0">
                  <a:solidFill>
                    <a:sysClr val="windowText" lastClr="000000"/>
                  </a:solidFill>
                  <a:latin typeface="Times New Roman" panose="02020603050405020304" pitchFamily="18" charset="0"/>
                  <a:cs typeface="Times New Roman" panose="02020603050405020304" pitchFamily="18" charset="0"/>
                </a:endParaRPr>
              </a:p>
              <a:p>
                <a:pPr algn="l"/>
                <a:r>
                  <a:rPr lang="en-US" sz="1100" b="0">
                    <a:solidFill>
                      <a:schemeClr val="accent2"/>
                    </a:solidFill>
                    <a:latin typeface="Times New Roman" panose="02020603050405020304" pitchFamily="18" charset="0"/>
                    <a:cs typeface="Times New Roman" panose="02020603050405020304" pitchFamily="18" charset="0"/>
                  </a:rPr>
                  <a:t>hoặc</a:t>
                </a:r>
                <a:r>
                  <a:rPr lang="en-US" sz="1100" b="0" baseline="0">
                    <a:solidFill>
                      <a:schemeClr val="accent2"/>
                    </a:solidFill>
                    <a:latin typeface="Times New Roman" panose="02020603050405020304" pitchFamily="18" charset="0"/>
                    <a:cs typeface="Times New Roman" panose="02020603050405020304" pitchFamily="18" charset="0"/>
                  </a:rPr>
                  <a:t> </a:t>
                </a:r>
              </a:p>
              <a:p>
                <a:pPr algn="l"/>
                <a:endParaRPr lang="en-US" sz="1100" b="0" baseline="0">
                  <a:solidFill>
                    <a:schemeClr val="accent2"/>
                  </a:solidFill>
                  <a:latin typeface="Times New Roman" panose="02020603050405020304" pitchFamily="18" charset="0"/>
                  <a:cs typeface="Times New Roman" panose="02020603050405020304" pitchFamily="18" charset="0"/>
                </a:endParaRPr>
              </a:p>
              <a:p>
                <a:pPr algn="l"/>
                <a:r>
                  <a:rPr lang="en-US" sz="1100" b="0" baseline="0">
                    <a:solidFill>
                      <a:schemeClr val="accent2"/>
                    </a:solidFill>
                    <a:latin typeface="Times New Roman" panose="02020603050405020304" pitchFamily="18" charset="0"/>
                    <a:cs typeface="Times New Roman" panose="02020603050405020304" pitchFamily="18" charset="0"/>
                  </a:rPr>
                  <a:t>- Bộ ký hiệu hết hiệu lực: tại thời điểm lập hóa đơn số 99.999.999 ngày 25/12/2021</a:t>
                </a:r>
                <a:endParaRPr lang="en-US" sz="1100" b="0">
                  <a:solidFill>
                    <a:schemeClr val="accent2"/>
                  </a:solidFill>
                  <a:latin typeface="Times New Roman" panose="02020603050405020304" pitchFamily="18" charset="0"/>
                  <a:cs typeface="Times New Roman" panose="02020603050405020304" pitchFamily="18" charset="0"/>
                </a:endParaRPr>
              </a:p>
            </xdr:txBody>
          </xdr:sp>
          <xdr:sp macro="" textlink="">
            <xdr:nvSpPr>
              <xdr:cNvPr id="142" name="Rounded Rectangle 141"/>
              <xdr:cNvSpPr/>
            </xdr:nvSpPr>
            <xdr:spPr>
              <a:xfrm>
                <a:off x="5693483" y="7110341"/>
                <a:ext cx="1188000" cy="215802"/>
              </a:xfrm>
              <a:prstGeom prst="roundRect">
                <a:avLst>
                  <a:gd name="adj" fmla="val 51"/>
                </a:avLst>
              </a:prstGeom>
              <a:solidFill>
                <a:schemeClr val="bg1"/>
              </a:solidFill>
              <a:ln w="95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Nhật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ký xác thực</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135" name="Group 134"/>
            <xdr:cNvGrpSpPr/>
          </xdr:nvGrpSpPr>
          <xdr:grpSpPr>
            <a:xfrm>
              <a:off x="9990764" y="3262146"/>
              <a:ext cx="216116" cy="4282199"/>
              <a:chOff x="11595445" y="5754335"/>
              <a:chExt cx="216116" cy="4282199"/>
            </a:xfrm>
          </xdr:grpSpPr>
          <xdr:grpSp>
            <xdr:nvGrpSpPr>
              <xdr:cNvPr id="136" name="Group 135"/>
              <xdr:cNvGrpSpPr/>
            </xdr:nvGrpSpPr>
            <xdr:grpSpPr>
              <a:xfrm rot="5400000">
                <a:off x="9600511" y="7825484"/>
                <a:ext cx="4205984" cy="216116"/>
                <a:chOff x="3191831" y="7051643"/>
                <a:chExt cx="9141976" cy="237510"/>
              </a:xfrm>
            </xdr:grpSpPr>
            <xdr:sp macro="" textlink="">
              <xdr:nvSpPr>
                <xdr:cNvPr id="138" name="Round Same Side Corner Rectangle 137"/>
                <xdr:cNvSpPr/>
              </xdr:nvSpPr>
              <xdr:spPr>
                <a:xfrm>
                  <a:off x="3191831" y="7051643"/>
                  <a:ext cx="8991765" cy="23751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39" name="Rounded Rectangle 138"/>
                <xdr:cNvSpPr/>
              </xdr:nvSpPr>
              <xdr:spPr>
                <a:xfrm>
                  <a:off x="5891305" y="7092173"/>
                  <a:ext cx="1251980" cy="143999"/>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40" name="Rounded Rectangle 139"/>
                <xdr:cNvSpPr/>
              </xdr:nvSpPr>
              <xdr:spPr>
                <a:xfrm rot="10800000">
                  <a:off x="11649955" y="7086418"/>
                  <a:ext cx="683852" cy="197814"/>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137" name="Rounded Rectangle 136"/>
              <xdr:cNvSpPr/>
            </xdr:nvSpPr>
            <xdr:spPr>
              <a:xfrm rot="5400000">
                <a:off x="11577440" y="5790335"/>
                <a:ext cx="252000" cy="180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121" name="Rounded Rectangle 120"/>
          <xdr:cNvSpPr/>
        </xdr:nvSpPr>
        <xdr:spPr>
          <a:xfrm>
            <a:off x="5234331" y="1936604"/>
            <a:ext cx="5044059" cy="832775"/>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122" name="Group 121"/>
          <xdr:cNvGrpSpPr/>
        </xdr:nvGrpSpPr>
        <xdr:grpSpPr>
          <a:xfrm>
            <a:off x="5289058" y="2102680"/>
            <a:ext cx="4856986" cy="990827"/>
            <a:chOff x="5244233" y="7526327"/>
            <a:chExt cx="4856986" cy="990827"/>
          </a:xfrm>
        </xdr:grpSpPr>
        <xdr:sp macro="" textlink="">
          <xdr:nvSpPr>
            <xdr:cNvPr id="123" name="Rounded Rectangle 122"/>
            <xdr:cNvSpPr/>
          </xdr:nvSpPr>
          <xdr:spPr>
            <a:xfrm>
              <a:off x="6092711" y="7844117"/>
              <a:ext cx="1116899" cy="216000"/>
            </a:xfrm>
            <a:prstGeom prst="roundRect">
              <a:avLst>
                <a:gd name="adj" fmla="val 29118"/>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CQT chấp</a:t>
              </a:r>
              <a:r>
                <a:rPr lang="en-US" sz="1100" b="0" baseline="0">
                  <a:solidFill>
                    <a:schemeClr val="bg1"/>
                  </a:solidFill>
                  <a:latin typeface="Times New Roman" panose="02020603050405020304" pitchFamily="18" charset="0"/>
                  <a:cs typeface="Times New Roman" panose="02020603050405020304" pitchFamily="18" charset="0"/>
                </a:rPr>
                <a:t>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nvGrpSpPr>
            <xdr:cNvPr id="124" name="Group 123"/>
            <xdr:cNvGrpSpPr/>
          </xdr:nvGrpSpPr>
          <xdr:grpSpPr>
            <a:xfrm>
              <a:off x="5244233" y="7526327"/>
              <a:ext cx="4856986" cy="990827"/>
              <a:chOff x="5244233" y="7526327"/>
              <a:chExt cx="4856986" cy="990827"/>
            </a:xfrm>
          </xdr:grpSpPr>
          <xdr:grpSp>
            <xdr:nvGrpSpPr>
              <xdr:cNvPr id="125" name="Group 124"/>
              <xdr:cNvGrpSpPr/>
            </xdr:nvGrpSpPr>
            <xdr:grpSpPr>
              <a:xfrm>
                <a:off x="5244233" y="7822385"/>
                <a:ext cx="4856986" cy="232158"/>
                <a:chOff x="5015187" y="2001805"/>
                <a:chExt cx="4856986" cy="232370"/>
              </a:xfrm>
            </xdr:grpSpPr>
            <xdr:sp macro="" textlink="">
              <xdr:nvSpPr>
                <xdr:cNvPr id="130" name="Rounded Rectangle 129"/>
                <xdr:cNvSpPr/>
              </xdr:nvSpPr>
              <xdr:spPr>
                <a:xfrm>
                  <a:off x="5015187" y="2011908"/>
                  <a:ext cx="82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Trạng thái: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131" name="Group 130"/>
                <xdr:cNvGrpSpPr/>
              </xdr:nvGrpSpPr>
              <xdr:grpSpPr>
                <a:xfrm>
                  <a:off x="6972887" y="2001805"/>
                  <a:ext cx="2899286" cy="232370"/>
                  <a:chOff x="5509847" y="2161825"/>
                  <a:chExt cx="2899286" cy="232370"/>
                </a:xfrm>
              </xdr:grpSpPr>
              <xdr:sp macro="" textlink="">
                <xdr:nvSpPr>
                  <xdr:cNvPr id="132" name="Rounded Rectangle 131"/>
                  <xdr:cNvSpPr/>
                </xdr:nvSpPr>
                <xdr:spPr>
                  <a:xfrm>
                    <a:off x="6967973" y="2161825"/>
                    <a:ext cx="144116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21/12/2021 15:06:59</a:t>
                    </a:r>
                  </a:p>
                </xdr:txBody>
              </xdr:sp>
              <xdr:sp macro="" textlink="">
                <xdr:nvSpPr>
                  <xdr:cNvPr id="133" name="Rounded Rectangle 132"/>
                  <xdr:cNvSpPr/>
                </xdr:nvSpPr>
                <xdr:spPr>
                  <a:xfrm>
                    <a:off x="5509847" y="2178195"/>
                    <a:ext cx="1440776"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Thời</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điểm chấp nhận:</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grpSp>
          </xdr:grpSp>
          <xdr:sp macro="" textlink="">
            <xdr:nvSpPr>
              <xdr:cNvPr id="126" name="Rounded Rectangle 125"/>
              <xdr:cNvSpPr/>
            </xdr:nvSpPr>
            <xdr:spPr>
              <a:xfrm>
                <a:off x="6106155" y="7536862"/>
                <a:ext cx="828667" cy="215802"/>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1K</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21TVN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27" name="Rounded Rectangle 126"/>
              <xdr:cNvSpPr/>
            </xdr:nvSpPr>
            <xdr:spPr>
              <a:xfrm>
                <a:off x="5249592" y="7526327"/>
                <a:ext cx="720000" cy="215802"/>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Ký</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hiệu:</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28" name="Rounded Rectangle 127"/>
              <xdr:cNvSpPr/>
            </xdr:nvSpPr>
            <xdr:spPr>
              <a:xfrm>
                <a:off x="5247840" y="8299742"/>
                <a:ext cx="1404000" cy="215803"/>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Trạng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thái sử dụng:</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29" name="Rounded Rectangle 128"/>
              <xdr:cNvSpPr/>
            </xdr:nvSpPr>
            <xdr:spPr>
              <a:xfrm>
                <a:off x="6478964" y="8301317"/>
                <a:ext cx="936505" cy="215837"/>
              </a:xfrm>
              <a:prstGeom prst="roundRect">
                <a:avLst>
                  <a:gd name="adj" fmla="val 33269"/>
                </a:avLst>
              </a:prstGeom>
              <a:solidFill>
                <a:srgbClr val="0070C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rPr>
                  <a:t>Hết hiệu lưc</a:t>
                </a:r>
                <a:endParaRPr lang="en-US" sz="1100" b="0">
                  <a:solidFill>
                    <a:schemeClr val="bg1"/>
                  </a:solidFill>
                  <a:latin typeface="Times New Roman" panose="02020603050405020304" pitchFamily="18" charset="0"/>
                  <a:cs typeface="Times New Roman" panose="02020603050405020304" pitchFamily="18" charset="0"/>
                </a:endParaRPr>
              </a:p>
            </xdr:txBody>
          </xdr:sp>
        </xdr:grpSp>
      </xdr:grpSp>
    </xdr:grpSp>
    <xdr:clientData/>
  </xdr:twoCellAnchor>
  <xdr:twoCellAnchor editAs="oneCell">
    <xdr:from>
      <xdr:col>3</xdr:col>
      <xdr:colOff>1479175</xdr:colOff>
      <xdr:row>397</xdr:row>
      <xdr:rowOff>152400</xdr:rowOff>
    </xdr:from>
    <xdr:to>
      <xdr:col>4</xdr:col>
      <xdr:colOff>2702609</xdr:colOff>
      <xdr:row>436</xdr:row>
      <xdr:rowOff>161364</xdr:rowOff>
    </xdr:to>
    <xdr:grpSp>
      <xdr:nvGrpSpPr>
        <xdr:cNvPr id="147" name="Group 146"/>
        <xdr:cNvGrpSpPr/>
      </xdr:nvGrpSpPr>
      <xdr:grpSpPr>
        <a:xfrm>
          <a:off x="5793440" y="94674018"/>
          <a:ext cx="4943787" cy="7438464"/>
          <a:chOff x="6390901" y="12604378"/>
          <a:chExt cx="5042398" cy="7001434"/>
        </a:xfrm>
      </xdr:grpSpPr>
      <xdr:grpSp>
        <xdr:nvGrpSpPr>
          <xdr:cNvPr id="148" name="Group 147"/>
          <xdr:cNvGrpSpPr/>
        </xdr:nvGrpSpPr>
        <xdr:grpSpPr>
          <a:xfrm>
            <a:off x="6390901" y="12604378"/>
            <a:ext cx="5042398" cy="7001434"/>
            <a:chOff x="5234331" y="1642629"/>
            <a:chExt cx="5045116" cy="6996148"/>
          </a:xfrm>
        </xdr:grpSpPr>
        <xdr:grpSp>
          <xdr:nvGrpSpPr>
            <xdr:cNvPr id="157" name="Group 156"/>
            <xdr:cNvGrpSpPr/>
          </xdr:nvGrpSpPr>
          <xdr:grpSpPr>
            <a:xfrm>
              <a:off x="5234494" y="1642629"/>
              <a:ext cx="5044953" cy="6996148"/>
              <a:chOff x="5270350" y="1382805"/>
              <a:chExt cx="5044953" cy="7092480"/>
            </a:xfrm>
          </xdr:grpSpPr>
          <xdr:sp macro="" textlink="">
            <xdr:nvSpPr>
              <xdr:cNvPr id="182" name="Rounded Rectangle 181"/>
              <xdr:cNvSpPr/>
            </xdr:nvSpPr>
            <xdr:spPr>
              <a:xfrm>
                <a:off x="5271244" y="1398858"/>
                <a:ext cx="5044059" cy="7076427"/>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183" name="Group 182"/>
              <xdr:cNvGrpSpPr/>
            </xdr:nvGrpSpPr>
            <xdr:grpSpPr>
              <a:xfrm>
                <a:off x="5270350" y="1382805"/>
                <a:ext cx="5044831" cy="7089384"/>
                <a:chOff x="5270350" y="1364876"/>
                <a:chExt cx="5044831" cy="7089384"/>
              </a:xfrm>
            </xdr:grpSpPr>
            <xdr:sp macro="" textlink="">
              <xdr:nvSpPr>
                <xdr:cNvPr id="184" name="Round Same Side Corner Rectangle 183"/>
                <xdr:cNvSpPr/>
              </xdr:nvSpPr>
              <xdr:spPr>
                <a:xfrm>
                  <a:off x="5270350" y="1364876"/>
                  <a:ext cx="5044059" cy="297796"/>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Xác</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thực sử dụng</a:t>
                  </a:r>
                  <a:endParaRPr lang="en-US" sz="1100" b="1">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85" name="Round Same Side Corner Rectangle 184"/>
                <xdr:cNvSpPr/>
              </xdr:nvSpPr>
              <xdr:spPr>
                <a:xfrm rot="10800000">
                  <a:off x="5271122" y="8125798"/>
                  <a:ext cx="5044059" cy="328462"/>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158" name="Rounded Rectangle 157"/>
            <xdr:cNvSpPr/>
          </xdr:nvSpPr>
          <xdr:spPr>
            <a:xfrm>
              <a:off x="9655043" y="8375181"/>
              <a:ext cx="540000" cy="213067"/>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Hủy</a:t>
              </a:r>
            </a:p>
          </xdr:txBody>
        </xdr:sp>
        <xdr:grpSp>
          <xdr:nvGrpSpPr>
            <xdr:cNvPr id="159" name="Group 158"/>
            <xdr:cNvGrpSpPr/>
          </xdr:nvGrpSpPr>
          <xdr:grpSpPr>
            <a:xfrm>
              <a:off x="5342965" y="4007974"/>
              <a:ext cx="4863918" cy="4306748"/>
              <a:chOff x="5342965" y="4007974"/>
              <a:chExt cx="4863918" cy="4306748"/>
            </a:xfrm>
          </xdr:grpSpPr>
          <xdr:grpSp>
            <xdr:nvGrpSpPr>
              <xdr:cNvPr id="173" name="Group 172"/>
              <xdr:cNvGrpSpPr/>
            </xdr:nvGrpSpPr>
            <xdr:grpSpPr>
              <a:xfrm>
                <a:off x="5342965" y="4007974"/>
                <a:ext cx="4636252" cy="4223855"/>
                <a:chOff x="5567083" y="7882670"/>
                <a:chExt cx="4636252" cy="4234475"/>
              </a:xfrm>
            </xdr:grpSpPr>
            <xdr:sp macro="" textlink="">
              <xdr:nvSpPr>
                <xdr:cNvPr id="180" name="Rounded Rectangle 179"/>
                <xdr:cNvSpPr/>
              </xdr:nvSpPr>
              <xdr:spPr>
                <a:xfrm>
                  <a:off x="5567083" y="7969868"/>
                  <a:ext cx="4636252" cy="4147277"/>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ysClr val="windowText" lastClr="000000"/>
                    </a:solidFill>
                    <a:effectLst/>
                    <a:latin typeface="Times New Roman" panose="02020603050405020304" pitchFamily="18" charset="0"/>
                    <a:ea typeface="+mn-ea"/>
                    <a:cs typeface="Times New Roman" panose="02020603050405020304" pitchFamily="18" charset="0"/>
                  </a:endParaRPr>
                </a:p>
                <a:p>
                  <a:r>
                    <a:rPr lang="en-US" sz="1100" b="1" i="0">
                      <a:solidFill>
                        <a:srgbClr val="00B0F0"/>
                      </a:solidFill>
                      <a:effectLst/>
                      <a:latin typeface="Times New Roman" panose="02020603050405020304" pitchFamily="18" charset="0"/>
                      <a:ea typeface="+mn-ea"/>
                      <a:cs typeface="Times New Roman" panose="02020603050405020304" pitchFamily="18" charset="0"/>
                    </a:rPr>
                    <a:t>* </a:t>
                  </a:r>
                  <a:r>
                    <a:rPr lang="en-US" sz="1100" b="1" i="0" baseline="0">
                      <a:solidFill>
                        <a:srgbClr val="00B0F0"/>
                      </a:solidFill>
                      <a:effectLst/>
                      <a:latin typeface="Times New Roman" panose="02020603050405020304" pitchFamily="18" charset="0"/>
                      <a:ea typeface="+mn-ea"/>
                      <a:cs typeface="Times New Roman" panose="02020603050405020304" pitchFamily="18" charset="0"/>
                    </a:rPr>
                    <a:t>Xác thực</a:t>
                  </a:r>
                  <a:endParaRPr lang="en-US" sz="1100">
                    <a:solidFill>
                      <a:srgbClr val="00B0F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1">
                      <a:solidFill>
                        <a:srgbClr val="FF0000"/>
                      </a:solidFill>
                      <a:effectLst/>
                      <a:latin typeface="Times New Roman" panose="02020603050405020304" pitchFamily="18" charset="0"/>
                      <a:ea typeface="+mn-ea"/>
                      <a:cs typeface="Times New Roman" panose="02020603050405020304" pitchFamily="18" charset="0"/>
                    </a:rPr>
                    <a:t>* Ngừng</a:t>
                  </a:r>
                  <a:r>
                    <a:rPr lang="en-US" sz="1100" b="1" baseline="0">
                      <a:solidFill>
                        <a:srgbClr val="FF0000"/>
                      </a:solidFill>
                      <a:effectLst/>
                      <a:latin typeface="Times New Roman" panose="02020603050405020304" pitchFamily="18" charset="0"/>
                      <a:ea typeface="+mn-ea"/>
                      <a:cs typeface="Times New Roman" panose="02020603050405020304" pitchFamily="18" charset="0"/>
                    </a:rPr>
                    <a:t> sử dụng</a:t>
                  </a:r>
                  <a:endParaRPr lang="en-US" sz="1100">
                    <a:solidFill>
                      <a:srgbClr val="FF000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1" baseline="0">
                      <a:solidFill>
                        <a:srgbClr val="00B0F0"/>
                      </a:solidFill>
                      <a:effectLst/>
                      <a:latin typeface="Times New Roman" panose="02020603050405020304" pitchFamily="18" charset="0"/>
                      <a:ea typeface="+mn-ea"/>
                      <a:cs typeface="Times New Roman" panose="02020603050405020304" pitchFamily="18" charset="0"/>
                    </a:rPr>
                    <a:t>* Xác thực</a:t>
                  </a:r>
                  <a:endParaRPr lang="en-US" sz="1100">
                    <a:solidFill>
                      <a:srgbClr val="00B0F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1" baseline="0">
                      <a:solidFill>
                        <a:srgbClr val="0070C0"/>
                      </a:solidFill>
                      <a:effectLst/>
                      <a:latin typeface="Times New Roman" panose="02020603050405020304" pitchFamily="18" charset="0"/>
                      <a:ea typeface="+mn-ea"/>
                      <a:cs typeface="Times New Roman" panose="02020603050405020304" pitchFamily="18" charset="0"/>
                    </a:rPr>
                    <a:t>* Hết hiệu lực</a:t>
                  </a:r>
                  <a:endParaRPr lang="en-US" sz="1100">
                    <a:solidFill>
                      <a:srgbClr val="0070C0"/>
                    </a:solidFill>
                    <a:effectLst/>
                    <a:latin typeface="Times New Roman" panose="02020603050405020304" pitchFamily="18" charset="0"/>
                    <a:cs typeface="Times New Roman" panose="02020603050405020304" pitchFamily="18" charset="0"/>
                  </a:endParaRPr>
                </a:p>
                <a:p>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Bộ ký hiệu hết hiệu lực: tại thời điểm</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hết</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thời hạn ủy nhiệm</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25</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/12/20</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23:59:59, số hóa đơn lớn nhất đã lập là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20</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24</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12</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2021</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endParaRPr lang="en-US" sz="1100" b="0">
                    <a:solidFill>
                      <a:sysClr val="windowText" lastClr="000000"/>
                    </a:solidFill>
                    <a:effectLst/>
                    <a:latin typeface="Times New Roman" panose="02020603050405020304" pitchFamily="18" charset="0"/>
                    <a:ea typeface="+mn-ea"/>
                    <a:cs typeface="Times New Roman" panose="02020603050405020304" pitchFamily="18" charset="0"/>
                  </a:endParaRPr>
                </a:p>
                <a:p>
                  <a:r>
                    <a:rPr lang="en-US" sz="1100" b="0">
                      <a:solidFill>
                        <a:schemeClr val="accent2"/>
                      </a:solidFill>
                      <a:effectLst/>
                      <a:latin typeface="Times New Roman" panose="02020603050405020304" pitchFamily="18" charset="0"/>
                      <a:ea typeface="+mn-ea"/>
                      <a:cs typeface="Times New Roman" panose="02020603050405020304" pitchFamily="18" charset="0"/>
                    </a:rPr>
                    <a:t>hoặc</a:t>
                  </a:r>
                  <a:r>
                    <a:rPr lang="en-US" sz="1100" b="0" baseline="0">
                      <a:solidFill>
                        <a:schemeClr val="accent2"/>
                      </a:solidFill>
                      <a:effectLst/>
                      <a:latin typeface="Times New Roman" panose="02020603050405020304" pitchFamily="18" charset="0"/>
                      <a:ea typeface="+mn-ea"/>
                      <a:cs typeface="Times New Roman" panose="02020603050405020304" pitchFamily="18" charset="0"/>
                    </a:rPr>
                    <a:t> thời điểm hết hiệu lực đúng ngày cuối năm</a:t>
                  </a:r>
                </a:p>
                <a:p>
                  <a:endParaRPr lang="en-US" sz="1100" b="0" baseline="0">
                    <a:solidFill>
                      <a:schemeClr val="accent2"/>
                    </a:solidFill>
                    <a:effectLst/>
                    <a:latin typeface="Times New Roman" panose="02020603050405020304" pitchFamily="18" charset="0"/>
                    <a:ea typeface="+mn-ea"/>
                    <a:cs typeface="Times New Roman" panose="02020603050405020304" pitchFamily="18" charset="0"/>
                  </a:endParaRPr>
                </a:p>
                <a:p>
                  <a:pPr marL="0" marR="0" indent="0" defTabSz="914400" eaLnBrk="1" fontAlgn="auto" latinLnBrk="0" hangingPunct="1">
                    <a:lnSpc>
                      <a:spcPct val="100000"/>
                    </a:lnSpc>
                    <a:spcBef>
                      <a:spcPts val="0"/>
                    </a:spcBef>
                    <a:spcAft>
                      <a:spcPts val="0"/>
                    </a:spcAft>
                    <a:buClrTx/>
                    <a:buSzTx/>
                    <a:buFontTx/>
                    <a:buNone/>
                    <a:tabLst/>
                    <a:defRPr/>
                  </a:pPr>
                  <a:r>
                    <a:rPr lang="vi-VN" sz="1100" b="0">
                      <a:solidFill>
                        <a:schemeClr val="accent2"/>
                      </a:solidFill>
                      <a:effectLst/>
                      <a:latin typeface="Times New Roman" panose="02020603050405020304" pitchFamily="18" charset="0"/>
                      <a:ea typeface="+mn-ea"/>
                      <a:cs typeface="Times New Roman" panose="02020603050405020304" pitchFamily="18" charset="0"/>
                    </a:rPr>
                    <a:t>- Bộ ký hiệu hết hiệu lực: tại thời điểm 31/12/20</a:t>
                  </a:r>
                  <a:r>
                    <a:rPr lang="en-US" sz="1100" b="0">
                      <a:solidFill>
                        <a:schemeClr val="accent2"/>
                      </a:solidFill>
                      <a:effectLst/>
                      <a:latin typeface="Times New Roman" panose="02020603050405020304" pitchFamily="18" charset="0"/>
                      <a:ea typeface="+mn-ea"/>
                      <a:cs typeface="Times New Roman" panose="02020603050405020304" pitchFamily="18" charset="0"/>
                    </a:rPr>
                    <a:t>21</a:t>
                  </a:r>
                  <a:r>
                    <a:rPr lang="vi-VN" sz="1100" b="0">
                      <a:solidFill>
                        <a:schemeClr val="accent2"/>
                      </a:solidFill>
                      <a:effectLst/>
                      <a:latin typeface="Times New Roman" panose="02020603050405020304" pitchFamily="18" charset="0"/>
                      <a:ea typeface="+mn-ea"/>
                      <a:cs typeface="Times New Roman" panose="02020603050405020304" pitchFamily="18" charset="0"/>
                    </a:rPr>
                    <a:t> 23:59:59, số hóa đơn lớn nhất đã lập là </a:t>
                  </a:r>
                  <a:r>
                    <a:rPr lang="en-US" sz="1100" b="0">
                      <a:solidFill>
                        <a:schemeClr val="accent2"/>
                      </a:solidFill>
                      <a:effectLst/>
                      <a:latin typeface="Times New Roman" panose="02020603050405020304" pitchFamily="18" charset="0"/>
                      <a:ea typeface="+mn-ea"/>
                      <a:cs typeface="Times New Roman" panose="02020603050405020304" pitchFamily="18" charset="0"/>
                    </a:rPr>
                    <a:t>50</a:t>
                  </a:r>
                  <a:r>
                    <a:rPr lang="vi-VN" sz="1100" b="0">
                      <a:solidFill>
                        <a:schemeClr val="accent2"/>
                      </a:solidFill>
                      <a:effectLst/>
                      <a:latin typeface="Times New Roman" panose="02020603050405020304" pitchFamily="18" charset="0"/>
                      <a:ea typeface="+mn-ea"/>
                      <a:cs typeface="Times New Roman" panose="02020603050405020304" pitchFamily="18" charset="0"/>
                    </a:rPr>
                    <a:t> ngày </a:t>
                  </a:r>
                  <a:r>
                    <a:rPr lang="en-US" sz="1100" b="0">
                      <a:solidFill>
                        <a:schemeClr val="accent2"/>
                      </a:solidFill>
                      <a:effectLst/>
                      <a:latin typeface="Times New Roman" panose="02020603050405020304" pitchFamily="18" charset="0"/>
                      <a:ea typeface="+mn-ea"/>
                      <a:cs typeface="Times New Roman" panose="02020603050405020304" pitchFamily="18" charset="0"/>
                    </a:rPr>
                    <a:t>31</a:t>
                  </a:r>
                  <a:r>
                    <a:rPr lang="vi-VN" sz="1100" b="0">
                      <a:solidFill>
                        <a:schemeClr val="accent2"/>
                      </a:solidFill>
                      <a:effectLst/>
                      <a:latin typeface="Times New Roman" panose="02020603050405020304" pitchFamily="18" charset="0"/>
                      <a:ea typeface="+mn-ea"/>
                      <a:cs typeface="Times New Roman" panose="02020603050405020304" pitchFamily="18" charset="0"/>
                    </a:rPr>
                    <a:t>/</a:t>
                  </a:r>
                  <a:r>
                    <a:rPr lang="en-US" sz="1100" b="0">
                      <a:solidFill>
                        <a:schemeClr val="accent2"/>
                      </a:solidFill>
                      <a:effectLst/>
                      <a:latin typeface="Times New Roman" panose="02020603050405020304" pitchFamily="18" charset="0"/>
                      <a:ea typeface="+mn-ea"/>
                      <a:cs typeface="Times New Roman" panose="02020603050405020304" pitchFamily="18" charset="0"/>
                    </a:rPr>
                    <a:t>12</a:t>
                  </a:r>
                  <a:r>
                    <a:rPr lang="vi-VN" sz="1100" b="0">
                      <a:solidFill>
                        <a:schemeClr val="accent2"/>
                      </a:solidFill>
                      <a:effectLst/>
                      <a:latin typeface="Times New Roman" panose="02020603050405020304" pitchFamily="18" charset="0"/>
                      <a:ea typeface="+mn-ea"/>
                      <a:cs typeface="Times New Roman" panose="02020603050405020304" pitchFamily="18" charset="0"/>
                    </a:rPr>
                    <a:t>/</a:t>
                  </a:r>
                  <a:r>
                    <a:rPr lang="en-US" sz="1100" b="0">
                      <a:solidFill>
                        <a:schemeClr val="accent2"/>
                      </a:solidFill>
                      <a:effectLst/>
                      <a:latin typeface="Times New Roman" panose="02020603050405020304" pitchFamily="18" charset="0"/>
                      <a:ea typeface="+mn-ea"/>
                      <a:cs typeface="Times New Roman" panose="02020603050405020304" pitchFamily="18" charset="0"/>
                    </a:rPr>
                    <a:t>2021</a:t>
                  </a:r>
                  <a:endParaRPr lang="en-US" sz="1100">
                    <a:solidFill>
                      <a:schemeClr val="accent2"/>
                    </a:solidFill>
                    <a:effectLst/>
                    <a:latin typeface="Times New Roman" panose="02020603050405020304" pitchFamily="18" charset="0"/>
                    <a:cs typeface="Times New Roman" panose="02020603050405020304" pitchFamily="18" charset="0"/>
                  </a:endParaRPr>
                </a:p>
                <a:p>
                  <a:endParaRPr lang="en-US" sz="1100" b="0" baseline="0">
                    <a:solidFill>
                      <a:schemeClr val="accent2"/>
                    </a:solidFill>
                    <a:effectLst/>
                    <a:latin typeface="Times New Roman" panose="02020603050405020304" pitchFamily="18" charset="0"/>
                    <a:ea typeface="+mn-ea"/>
                    <a:cs typeface="Times New Roman" panose="02020603050405020304" pitchFamily="18" charset="0"/>
                  </a:endParaRPr>
                </a:p>
                <a:p>
                  <a:r>
                    <a:rPr lang="en-US" sz="1100">
                      <a:solidFill>
                        <a:schemeClr val="accent2"/>
                      </a:solidFill>
                      <a:effectLst/>
                      <a:latin typeface="Times New Roman" panose="02020603050405020304" pitchFamily="18" charset="0"/>
                      <a:cs typeface="Times New Roman" panose="02020603050405020304" pitchFamily="18" charset="0"/>
                    </a:rPr>
                    <a:t>hoặc</a:t>
                  </a:r>
                </a:p>
                <a:p>
                  <a:endParaRPr lang="en-US" sz="1100">
                    <a:solidFill>
                      <a:schemeClr val="accent2"/>
                    </a:solidFill>
                    <a:effectLst/>
                    <a:latin typeface="Times New Roman" panose="02020603050405020304" pitchFamily="18" charset="0"/>
                    <a:cs typeface="Times New Roman" panose="02020603050405020304" pitchFamily="18" charset="0"/>
                  </a:endParaRPr>
                </a:p>
                <a:p>
                  <a:r>
                    <a:rPr lang="en-US" sz="1100" b="0" baseline="0">
                      <a:solidFill>
                        <a:schemeClr val="accent2"/>
                      </a:solidFill>
                      <a:effectLst/>
                      <a:latin typeface="Times New Roman" panose="02020603050405020304" pitchFamily="18" charset="0"/>
                      <a:ea typeface="+mn-ea"/>
                      <a:cs typeface="Times New Roman" panose="02020603050405020304" pitchFamily="18" charset="0"/>
                    </a:rPr>
                    <a:t>- Bộ ký hiệu hết hiệu lực: tại thời điểm lập hóa đơn số 99.999.999 ngày 25/12/2021</a:t>
                  </a:r>
                  <a:endParaRPr lang="en-US" sz="1100">
                    <a:solidFill>
                      <a:schemeClr val="accent2"/>
                    </a:solidFill>
                    <a:effectLst/>
                    <a:latin typeface="Times New Roman" panose="02020603050405020304" pitchFamily="18" charset="0"/>
                    <a:cs typeface="Times New Roman" panose="02020603050405020304" pitchFamily="18" charset="0"/>
                  </a:endParaRPr>
                </a:p>
              </xdr:txBody>
            </xdr:sp>
            <xdr:sp macro="" textlink="">
              <xdr:nvSpPr>
                <xdr:cNvPr id="181" name="Rounded Rectangle 180"/>
                <xdr:cNvSpPr/>
              </xdr:nvSpPr>
              <xdr:spPr>
                <a:xfrm>
                  <a:off x="5693483" y="7882670"/>
                  <a:ext cx="1188000" cy="215802"/>
                </a:xfrm>
                <a:prstGeom prst="roundRect">
                  <a:avLst>
                    <a:gd name="adj" fmla="val 51"/>
                  </a:avLst>
                </a:prstGeom>
                <a:solidFill>
                  <a:schemeClr val="bg1"/>
                </a:solidFill>
                <a:ln w="95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Nhật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ký xác thực</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174" name="Group 173"/>
              <xdr:cNvGrpSpPr/>
            </xdr:nvGrpSpPr>
            <xdr:grpSpPr>
              <a:xfrm>
                <a:off x="9990767" y="4032545"/>
                <a:ext cx="216116" cy="4282177"/>
                <a:chOff x="11595448" y="6524734"/>
                <a:chExt cx="216116" cy="4282177"/>
              </a:xfrm>
            </xdr:grpSpPr>
            <xdr:grpSp>
              <xdr:nvGrpSpPr>
                <xdr:cNvPr id="175" name="Group 174"/>
                <xdr:cNvGrpSpPr/>
              </xdr:nvGrpSpPr>
              <xdr:grpSpPr>
                <a:xfrm rot="5400000">
                  <a:off x="9596037" y="8591384"/>
                  <a:ext cx="4214938" cy="216116"/>
                  <a:chOff x="4846839" y="7051650"/>
                  <a:chExt cx="9161432" cy="237510"/>
                </a:xfrm>
              </xdr:grpSpPr>
              <xdr:sp macro="" textlink="">
                <xdr:nvSpPr>
                  <xdr:cNvPr id="177" name="Round Same Side Corner Rectangle 176"/>
                  <xdr:cNvSpPr/>
                </xdr:nvSpPr>
                <xdr:spPr>
                  <a:xfrm>
                    <a:off x="4846839" y="7051650"/>
                    <a:ext cx="8991757" cy="23751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78" name="Rounded Rectangle 177"/>
                  <xdr:cNvSpPr/>
                </xdr:nvSpPr>
                <xdr:spPr>
                  <a:xfrm>
                    <a:off x="7565790" y="7092172"/>
                    <a:ext cx="1251978" cy="143999"/>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79" name="Rounded Rectangle 178"/>
                  <xdr:cNvSpPr/>
                </xdr:nvSpPr>
                <xdr:spPr>
                  <a:xfrm rot="10800000">
                    <a:off x="13324420" y="7086418"/>
                    <a:ext cx="683851" cy="197814"/>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176" name="Rounded Rectangle 175"/>
                <xdr:cNvSpPr/>
              </xdr:nvSpPr>
              <xdr:spPr>
                <a:xfrm rot="5400000">
                  <a:off x="11577440" y="6560734"/>
                  <a:ext cx="252000" cy="180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160" name="Rounded Rectangle 159"/>
            <xdr:cNvSpPr/>
          </xdr:nvSpPr>
          <xdr:spPr>
            <a:xfrm>
              <a:off x="5234331" y="1936604"/>
              <a:ext cx="5044059" cy="772018"/>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161" name="Group 160"/>
            <xdr:cNvGrpSpPr/>
          </xdr:nvGrpSpPr>
          <xdr:grpSpPr>
            <a:xfrm>
              <a:off x="5289058" y="2102680"/>
              <a:ext cx="4856986" cy="1886616"/>
              <a:chOff x="5244233" y="7526327"/>
              <a:chExt cx="4856986" cy="1886616"/>
            </a:xfrm>
          </xdr:grpSpPr>
          <xdr:sp macro="" textlink="">
            <xdr:nvSpPr>
              <xdr:cNvPr id="162" name="Rounded Rectangle 161"/>
              <xdr:cNvSpPr/>
            </xdr:nvSpPr>
            <xdr:spPr>
              <a:xfrm>
                <a:off x="6092711" y="7844117"/>
                <a:ext cx="1116899" cy="216000"/>
              </a:xfrm>
              <a:prstGeom prst="roundRect">
                <a:avLst>
                  <a:gd name="adj" fmla="val 29118"/>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CQT chấp</a:t>
                </a:r>
                <a:r>
                  <a:rPr lang="en-US" sz="1100" b="0" baseline="0">
                    <a:solidFill>
                      <a:schemeClr val="bg1"/>
                    </a:solidFill>
                    <a:latin typeface="Times New Roman" panose="02020603050405020304" pitchFamily="18" charset="0"/>
                    <a:cs typeface="Times New Roman" panose="02020603050405020304" pitchFamily="18" charset="0"/>
                  </a:rPr>
                  <a:t>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nvGrpSpPr>
              <xdr:cNvPr id="163" name="Group 162"/>
              <xdr:cNvGrpSpPr/>
            </xdr:nvGrpSpPr>
            <xdr:grpSpPr>
              <a:xfrm>
                <a:off x="5244233" y="7526327"/>
                <a:ext cx="4856986" cy="1886616"/>
                <a:chOff x="5244233" y="7526327"/>
                <a:chExt cx="4856986" cy="1886616"/>
              </a:xfrm>
            </xdr:grpSpPr>
            <xdr:grpSp>
              <xdr:nvGrpSpPr>
                <xdr:cNvPr id="164" name="Group 163"/>
                <xdr:cNvGrpSpPr/>
              </xdr:nvGrpSpPr>
              <xdr:grpSpPr>
                <a:xfrm>
                  <a:off x="5244233" y="7822385"/>
                  <a:ext cx="4856986" cy="232158"/>
                  <a:chOff x="5015187" y="2001805"/>
                  <a:chExt cx="4856986" cy="232370"/>
                </a:xfrm>
              </xdr:grpSpPr>
              <xdr:sp macro="" textlink="">
                <xdr:nvSpPr>
                  <xdr:cNvPr id="169" name="Rounded Rectangle 168"/>
                  <xdr:cNvSpPr/>
                </xdr:nvSpPr>
                <xdr:spPr>
                  <a:xfrm>
                    <a:off x="5015187" y="2011908"/>
                    <a:ext cx="82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Trạng thái: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170" name="Group 169"/>
                  <xdr:cNvGrpSpPr/>
                </xdr:nvGrpSpPr>
                <xdr:grpSpPr>
                  <a:xfrm>
                    <a:off x="6972887" y="2001805"/>
                    <a:ext cx="2899286" cy="232370"/>
                    <a:chOff x="5509847" y="2161825"/>
                    <a:chExt cx="2899286" cy="232370"/>
                  </a:xfrm>
                </xdr:grpSpPr>
                <xdr:sp macro="" textlink="">
                  <xdr:nvSpPr>
                    <xdr:cNvPr id="171" name="Rounded Rectangle 170"/>
                    <xdr:cNvSpPr/>
                  </xdr:nvSpPr>
                  <xdr:spPr>
                    <a:xfrm>
                      <a:off x="6967973" y="2161825"/>
                      <a:ext cx="144116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21/12/2021 15:06:59</a:t>
                      </a:r>
                    </a:p>
                  </xdr:txBody>
                </xdr:sp>
                <xdr:sp macro="" textlink="">
                  <xdr:nvSpPr>
                    <xdr:cNvPr id="172" name="Rounded Rectangle 171"/>
                    <xdr:cNvSpPr/>
                  </xdr:nvSpPr>
                  <xdr:spPr>
                    <a:xfrm>
                      <a:off x="5509847" y="2178195"/>
                      <a:ext cx="1440776"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Thời</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điểm chấp nhận:</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grpSp>
            </xdr:grpSp>
            <xdr:sp macro="" textlink="">
              <xdr:nvSpPr>
                <xdr:cNvPr id="165" name="Rounded Rectangle 164"/>
                <xdr:cNvSpPr/>
              </xdr:nvSpPr>
              <xdr:spPr>
                <a:xfrm>
                  <a:off x="6106155" y="7536862"/>
                  <a:ext cx="828667" cy="215802"/>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1K</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21TVN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66" name="Rounded Rectangle 165"/>
                <xdr:cNvSpPr/>
              </xdr:nvSpPr>
              <xdr:spPr>
                <a:xfrm>
                  <a:off x="5249592" y="7526327"/>
                  <a:ext cx="720000" cy="215802"/>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Ký</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hiệu:</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67" name="Rounded Rectangle 166"/>
                <xdr:cNvSpPr/>
              </xdr:nvSpPr>
              <xdr:spPr>
                <a:xfrm>
                  <a:off x="5247840" y="9195531"/>
                  <a:ext cx="1404000" cy="215803"/>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Trạng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thái sử dụng:</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68" name="Rounded Rectangle 167"/>
                <xdr:cNvSpPr/>
              </xdr:nvSpPr>
              <xdr:spPr>
                <a:xfrm>
                  <a:off x="6478964" y="9197106"/>
                  <a:ext cx="936505" cy="215837"/>
                </a:xfrm>
                <a:prstGeom prst="roundRect">
                  <a:avLst>
                    <a:gd name="adj" fmla="val 33269"/>
                  </a:avLst>
                </a:prstGeom>
                <a:solidFill>
                  <a:srgbClr val="0070C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Hết</a:t>
                  </a:r>
                  <a:r>
                    <a:rPr lang="en-US" sz="1100" b="0" baseline="0">
                      <a:solidFill>
                        <a:schemeClr val="bg1"/>
                      </a:solidFill>
                      <a:latin typeface="Times New Roman" panose="02020603050405020304" pitchFamily="18" charset="0"/>
                      <a:cs typeface="Times New Roman" panose="02020603050405020304" pitchFamily="18" charset="0"/>
                    </a:rPr>
                    <a:t> hiệu lực</a:t>
                  </a:r>
                  <a:endParaRPr lang="en-US" sz="1100" b="0">
                    <a:solidFill>
                      <a:schemeClr val="bg1"/>
                    </a:solidFill>
                    <a:latin typeface="Times New Roman" panose="02020603050405020304" pitchFamily="18" charset="0"/>
                    <a:cs typeface="Times New Roman" panose="02020603050405020304" pitchFamily="18" charset="0"/>
                  </a:endParaRPr>
                </a:p>
              </xdr:txBody>
            </xdr:sp>
          </xdr:grpSp>
        </xdr:grpSp>
      </xdr:grpSp>
      <xdr:grpSp>
        <xdr:nvGrpSpPr>
          <xdr:cNvPr id="149" name="Group 148"/>
          <xdr:cNvGrpSpPr/>
        </xdr:nvGrpSpPr>
        <xdr:grpSpPr>
          <a:xfrm>
            <a:off x="6445624" y="13717341"/>
            <a:ext cx="4931859" cy="977154"/>
            <a:chOff x="295834" y="15061833"/>
            <a:chExt cx="4931859" cy="992671"/>
          </a:xfrm>
        </xdr:grpSpPr>
        <xdr:grpSp>
          <xdr:nvGrpSpPr>
            <xdr:cNvPr id="150" name="Group 149"/>
            <xdr:cNvGrpSpPr/>
          </xdr:nvGrpSpPr>
          <xdr:grpSpPr>
            <a:xfrm>
              <a:off x="295834" y="15159100"/>
              <a:ext cx="4931859" cy="895404"/>
              <a:chOff x="206188" y="15428041"/>
              <a:chExt cx="4931859" cy="895404"/>
            </a:xfrm>
          </xdr:grpSpPr>
          <xdr:sp macro="" textlink="">
            <xdr:nvSpPr>
              <xdr:cNvPr id="152" name="Rounded Rectangle 151"/>
              <xdr:cNvSpPr/>
            </xdr:nvSpPr>
            <xdr:spPr>
              <a:xfrm>
                <a:off x="1385019" y="15573269"/>
                <a:ext cx="3672000" cy="215965"/>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53" name="Rounded Rectangle 152"/>
              <xdr:cNvSpPr/>
            </xdr:nvSpPr>
            <xdr:spPr>
              <a:xfrm>
                <a:off x="224118" y="15598586"/>
                <a:ext cx="936000" cy="215965"/>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Mã số thuế:</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54" name="Rounded Rectangle 153"/>
              <xdr:cNvSpPr/>
            </xdr:nvSpPr>
            <xdr:spPr>
              <a:xfrm>
                <a:off x="1385021" y="15842209"/>
                <a:ext cx="3672000" cy="432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55" name="Rounded Rectangle 154"/>
              <xdr:cNvSpPr/>
            </xdr:nvSpPr>
            <xdr:spPr>
              <a:xfrm>
                <a:off x="206188" y="15858561"/>
                <a:ext cx="936000" cy="215965"/>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Tên đơn vị:</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56" name="Rounded Rectangle 155"/>
              <xdr:cNvSpPr/>
            </xdr:nvSpPr>
            <xdr:spPr>
              <a:xfrm>
                <a:off x="242047" y="15428041"/>
                <a:ext cx="4896000" cy="895404"/>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sp macro="" textlink="">
          <xdr:nvSpPr>
            <xdr:cNvPr id="151" name="Rounded Rectangle 150"/>
            <xdr:cNvSpPr/>
          </xdr:nvSpPr>
          <xdr:spPr>
            <a:xfrm>
              <a:off x="422167" y="15061833"/>
              <a:ext cx="972000" cy="223043"/>
            </a:xfrm>
            <a:prstGeom prst="roundRect">
              <a:avLst>
                <a:gd name="adj" fmla="val 51"/>
              </a:avLst>
            </a:prstGeom>
            <a:solidFill>
              <a:schemeClr val="bg1"/>
            </a:solidFill>
            <a:ln w="95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Bên</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ủy nhiệm</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clientData/>
  </xdr:twoCellAnchor>
  <xdr:twoCellAnchor editAs="oneCell">
    <xdr:from>
      <xdr:col>2</xdr:col>
      <xdr:colOff>8964</xdr:colOff>
      <xdr:row>310</xdr:row>
      <xdr:rowOff>82025</xdr:rowOff>
    </xdr:from>
    <xdr:to>
      <xdr:col>3</xdr:col>
      <xdr:colOff>1756658</xdr:colOff>
      <xdr:row>320</xdr:row>
      <xdr:rowOff>143435</xdr:rowOff>
    </xdr:to>
    <xdr:grpSp>
      <xdr:nvGrpSpPr>
        <xdr:cNvPr id="186" name="Group 185"/>
        <xdr:cNvGrpSpPr/>
      </xdr:nvGrpSpPr>
      <xdr:grpSpPr>
        <a:xfrm>
          <a:off x="1678640" y="78030143"/>
          <a:ext cx="4392283" cy="1966410"/>
          <a:chOff x="3314700" y="1371598"/>
          <a:chExt cx="4464000" cy="1844790"/>
        </a:xfrm>
      </xdr:grpSpPr>
      <xdr:grpSp>
        <xdr:nvGrpSpPr>
          <xdr:cNvPr id="187" name="Group 186"/>
          <xdr:cNvGrpSpPr/>
        </xdr:nvGrpSpPr>
        <xdr:grpSpPr>
          <a:xfrm>
            <a:off x="3314700" y="1371598"/>
            <a:ext cx="4464000" cy="1844790"/>
            <a:chOff x="3314700" y="1371598"/>
            <a:chExt cx="4464000" cy="1844790"/>
          </a:xfrm>
        </xdr:grpSpPr>
        <xdr:sp macro="" textlink="">
          <xdr:nvSpPr>
            <xdr:cNvPr id="189" name="Rounded Rectangle 188"/>
            <xdr:cNvSpPr/>
          </xdr:nvSpPr>
          <xdr:spPr>
            <a:xfrm>
              <a:off x="3314700" y="1371598"/>
              <a:ext cx="4464000" cy="1844790"/>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Tờ khai đăng ký/thay đổi thông tin sử dụng dịch vụ hóa đơn điện tử &lt;</a:t>
              </a:r>
              <a:r>
                <a:rPr lang="en-US" sz="1100" b="1" i="0" baseline="0">
                  <a:solidFill>
                    <a:schemeClr val="tx1"/>
                  </a:solidFill>
                  <a:effectLst/>
                  <a:latin typeface="Times New Roman" panose="02020603050405020304" pitchFamily="18" charset="0"/>
                  <a:ea typeface="+mn-ea"/>
                  <a:cs typeface="Times New Roman" panose="02020603050405020304" pitchFamily="18" charset="0"/>
                </a:rPr>
                <a:t>Mã thông điệp gửi CQT</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&gt; là lần đăng ký/thay đổi thông tin lần thứ </a:t>
              </a:r>
              <a:r>
                <a:rPr lang="en-US" sz="1100" b="1" i="0" baseline="0">
                  <a:solidFill>
                    <a:schemeClr val="accent2"/>
                  </a:solidFill>
                  <a:effectLst/>
                  <a:latin typeface="Times New Roman" panose="02020603050405020304" pitchFamily="18" charset="0"/>
                  <a:ea typeface="+mn-ea"/>
                  <a:cs typeface="Times New Roman" panose="02020603050405020304" pitchFamily="18" charset="0"/>
                </a:rPr>
                <a:t>X</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p>
            <a:p>
              <a:pPr algn="l"/>
              <a:endParaRPr lang="en-US" sz="1100" b="0" i="0" baseline="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Hệ thống tìm thấy tờ </a:t>
              </a:r>
              <a:r>
                <a:rPr lang="en-US" sz="1100" b="0" i="0" baseline="0">
                  <a:solidFill>
                    <a:sysClr val="windowText" lastClr="000000"/>
                  </a:solidFill>
                  <a:effectLst/>
                  <a:latin typeface="Times New Roman" panose="02020603050405020304" pitchFamily="18" charset="0"/>
                  <a:ea typeface="+mn-ea"/>
                  <a:cs typeface="Times New Roman" panose="02020603050405020304" pitchFamily="18" charset="0"/>
                </a:rPr>
                <a:t>khai đăng ký/thay đổi thông tin sử dụng dịch vụ hóa đơn điện tử  &lt;</a:t>
              </a:r>
              <a:r>
                <a:rPr lang="en-US" sz="1100" b="1" i="0" baseline="0">
                  <a:solidFill>
                    <a:sysClr val="windowText" lastClr="000000"/>
                  </a:solidFill>
                  <a:effectLst/>
                  <a:latin typeface="Times New Roman" panose="02020603050405020304" pitchFamily="18" charset="0"/>
                  <a:ea typeface="+mn-ea"/>
                  <a:cs typeface="Times New Roman" panose="02020603050405020304" pitchFamily="18" charset="0"/>
                </a:rPr>
                <a:t>Mã thông điệp gửi CQT</a:t>
              </a:r>
              <a:r>
                <a:rPr lang="en-US" sz="1100" b="0" i="0" baseline="0">
                  <a:solidFill>
                    <a:sysClr val="windowText" lastClr="000000"/>
                  </a:solidFill>
                  <a:effectLst/>
                  <a:latin typeface="Times New Roman" panose="02020603050405020304" pitchFamily="18" charset="0"/>
                  <a:ea typeface="+mn-ea"/>
                  <a:cs typeface="Times New Roman" panose="02020603050405020304" pitchFamily="18" charset="0"/>
                </a:rPr>
                <a:t>&gt; là lần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đăng ký/thay đổi thông tin</a:t>
              </a:r>
              <a:r>
                <a:rPr lang="en-US" sz="1100" b="0" i="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lần thứ </a:t>
              </a:r>
              <a:r>
                <a:rPr lang="en-US" sz="1100" b="1" i="0" baseline="0">
                  <a:solidFill>
                    <a:schemeClr val="accent2"/>
                  </a:solidFill>
                  <a:effectLst/>
                  <a:latin typeface="Times New Roman" panose="02020603050405020304" pitchFamily="18" charset="0"/>
                  <a:ea typeface="+mn-ea"/>
                  <a:cs typeface="Times New Roman" panose="02020603050405020304" pitchFamily="18" charset="0"/>
                </a:rPr>
                <a:t>Y</a:t>
              </a:r>
              <a:r>
                <a:rPr lang="en-US" sz="1100" b="0" i="0" baseline="0">
                  <a:solidFill>
                    <a:schemeClr val="accent2"/>
                  </a:solidFill>
                  <a:effectLst/>
                  <a:latin typeface="Times New Roman" panose="02020603050405020304" pitchFamily="18" charset="0"/>
                  <a:ea typeface="+mn-ea"/>
                  <a:cs typeface="Times New Roman" panose="02020603050405020304" pitchFamily="18" charset="0"/>
                </a:rPr>
                <a:t>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đã đươc CQT chấp nhận có thông tin về &lt;Loại hóa đơn&gt; và &lt;Hình thức hóa đơn&gt; phù hợp với ký hiệu &lt;</a:t>
              </a:r>
              <a:r>
                <a:rPr lang="en-US" sz="1100" b="1" i="0" baseline="0">
                  <a:solidFill>
                    <a:schemeClr val="tx1"/>
                  </a:solidFill>
                  <a:effectLst/>
                  <a:latin typeface="Times New Roman" panose="02020603050405020304" pitchFamily="18" charset="0"/>
                  <a:ea typeface="+mn-ea"/>
                  <a:cs typeface="Times New Roman" panose="02020603050405020304" pitchFamily="18" charset="0"/>
                </a:rPr>
                <a:t>K1K2K3K4K5K6K7</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&gt;.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90" name="Oval 189"/>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191" name="Rounded Rectangle 190"/>
            <xdr:cNvSpPr/>
          </xdr:nvSpPr>
          <xdr:spPr>
            <a:xfrm>
              <a:off x="6958857" y="2940889"/>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188" name="Rounded Rectangle 187"/>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1</xdr:col>
      <xdr:colOff>887506</xdr:colOff>
      <xdr:row>323</xdr:row>
      <xdr:rowOff>98611</xdr:rowOff>
    </xdr:from>
    <xdr:to>
      <xdr:col>3</xdr:col>
      <xdr:colOff>1720800</xdr:colOff>
      <xdr:row>335</xdr:row>
      <xdr:rowOff>44823</xdr:rowOff>
    </xdr:to>
    <xdr:grpSp>
      <xdr:nvGrpSpPr>
        <xdr:cNvPr id="192" name="Group 191"/>
        <xdr:cNvGrpSpPr/>
      </xdr:nvGrpSpPr>
      <xdr:grpSpPr>
        <a:xfrm>
          <a:off x="1671918" y="80523229"/>
          <a:ext cx="4363147" cy="2232212"/>
          <a:chOff x="3314700" y="1371598"/>
          <a:chExt cx="4464000" cy="2086926"/>
        </a:xfrm>
      </xdr:grpSpPr>
      <xdr:grpSp>
        <xdr:nvGrpSpPr>
          <xdr:cNvPr id="193" name="Group 192"/>
          <xdr:cNvGrpSpPr/>
        </xdr:nvGrpSpPr>
        <xdr:grpSpPr>
          <a:xfrm>
            <a:off x="3314700" y="1371598"/>
            <a:ext cx="4464000" cy="2086926"/>
            <a:chOff x="3314700" y="1371598"/>
            <a:chExt cx="4464000" cy="2086926"/>
          </a:xfrm>
        </xdr:grpSpPr>
        <xdr:sp macro="" textlink="">
          <xdr:nvSpPr>
            <xdr:cNvPr id="195" name="Rounded Rectangle 194"/>
            <xdr:cNvSpPr/>
          </xdr:nvSpPr>
          <xdr:spPr>
            <a:xfrm>
              <a:off x="3314700" y="1371598"/>
              <a:ext cx="4464000" cy="2086926"/>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Tờ khai đăng ký/thay đổi thông tin sử dụng dịch vụ hóa đơn điện tử &lt;</a:t>
              </a:r>
              <a:r>
                <a:rPr lang="en-US" sz="1100" b="1" i="0" baseline="0">
                  <a:solidFill>
                    <a:schemeClr val="tx1"/>
                  </a:solidFill>
                  <a:effectLst/>
                  <a:latin typeface="Times New Roman" panose="02020603050405020304" pitchFamily="18" charset="0"/>
                  <a:ea typeface="+mn-ea"/>
                  <a:cs typeface="Times New Roman" panose="02020603050405020304" pitchFamily="18" charset="0"/>
                </a:rPr>
                <a:t>Mã thông điệp gửi CQT</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&gt; là lần đăng ký/thay đổi thông tin lần thứ </a:t>
              </a:r>
              <a:r>
                <a:rPr lang="en-US" sz="1100" b="1" i="0" baseline="0">
                  <a:solidFill>
                    <a:schemeClr val="accent2"/>
                  </a:solidFill>
                  <a:effectLst/>
                  <a:latin typeface="Times New Roman" panose="02020603050405020304" pitchFamily="18" charset="0"/>
                  <a:ea typeface="+mn-ea"/>
                  <a:cs typeface="Times New Roman" panose="02020603050405020304" pitchFamily="18" charset="0"/>
                </a:rPr>
                <a:t>X</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p>
            <a:p>
              <a:pPr algn="l"/>
              <a:endParaRPr lang="en-US" sz="1100" b="0" i="0" baseline="0">
                <a:solidFill>
                  <a:sysClr val="windowText" lastClr="000000"/>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ysClr val="windowText" lastClr="000000"/>
                  </a:solidFill>
                  <a:effectLst/>
                  <a:latin typeface="Times New Roman" panose="02020603050405020304" pitchFamily="18" charset="0"/>
                  <a:ea typeface="+mn-ea"/>
                  <a:cs typeface="Times New Roman" panose="02020603050405020304" pitchFamily="18" charset="0"/>
                </a:rPr>
                <a:t>Hệ thống tìm thấy tờ khai đăng ký/thay đổi thông tin sử dụng dịch vụ hóa đơn điện tử &lt;</a:t>
              </a:r>
              <a:r>
                <a:rPr lang="en-US" sz="1100" b="1" i="0" baseline="0">
                  <a:solidFill>
                    <a:sysClr val="windowText" lastClr="000000"/>
                  </a:solidFill>
                  <a:effectLst/>
                  <a:latin typeface="Times New Roman" panose="02020603050405020304" pitchFamily="18" charset="0"/>
                  <a:ea typeface="+mn-ea"/>
                  <a:cs typeface="Times New Roman" panose="02020603050405020304" pitchFamily="18" charset="0"/>
                </a:rPr>
                <a:t>Mã thông điệp gửi CQT</a:t>
              </a:r>
              <a:r>
                <a:rPr lang="en-US" sz="1100" b="0" i="0" baseline="0">
                  <a:solidFill>
                    <a:sysClr val="windowText" lastClr="000000"/>
                  </a:solidFill>
                  <a:effectLst/>
                  <a:latin typeface="Times New Roman" panose="02020603050405020304" pitchFamily="18" charset="0"/>
                  <a:ea typeface="+mn-ea"/>
                  <a:cs typeface="Times New Roman" panose="02020603050405020304" pitchFamily="18" charset="0"/>
                </a:rPr>
                <a:t>&gt; là lần đăng ký/thay đổi thông tin  lần thứ </a:t>
              </a:r>
              <a:r>
                <a:rPr lang="en-US" sz="1100" b="1" i="0" baseline="0">
                  <a:solidFill>
                    <a:schemeClr val="accent2"/>
                  </a:solidFill>
                  <a:effectLst/>
                  <a:latin typeface="Times New Roman" panose="02020603050405020304" pitchFamily="18" charset="0"/>
                  <a:ea typeface="+mn-ea"/>
                  <a:cs typeface="Times New Roman" panose="02020603050405020304" pitchFamily="18" charset="0"/>
                </a:rPr>
                <a:t>Y</a:t>
              </a:r>
              <a:r>
                <a:rPr lang="en-US" sz="1100" b="0" i="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đã đươc CQT chấp nhận có thông tin về &lt;Mã số thuế&gt; và  &lt;Tên đơn vị&gt; phù hợp với thông tin của bên ủy nhiệm lập hóa đơn, thông tin về &lt;Loại hóa đơn&gt; và &lt;Hình thức hóa đơn&gt; phù hợp với ký hiệu &lt;</a:t>
              </a:r>
              <a:r>
                <a:rPr lang="en-US" sz="1100" b="1" i="0" baseline="0">
                  <a:solidFill>
                    <a:schemeClr val="tx1"/>
                  </a:solidFill>
                  <a:effectLst/>
                  <a:latin typeface="Times New Roman" panose="02020603050405020304" pitchFamily="18" charset="0"/>
                  <a:ea typeface="+mn-ea"/>
                  <a:cs typeface="Times New Roman" panose="02020603050405020304" pitchFamily="18" charset="0"/>
                </a:rPr>
                <a:t>K1K2K3K4K5K6K7</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&gt;.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Vui lòng kiểm tra lại</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i="0" baseline="0">
                <a:solidFill>
                  <a:srgbClr val="00B0F0"/>
                </a:solidFill>
                <a:latin typeface="Times New Roman" panose="02020603050405020304" pitchFamily="18" charset="0"/>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96" name="Oval 195"/>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197" name="Rounded Rectangle 196"/>
            <xdr:cNvSpPr/>
          </xdr:nvSpPr>
          <xdr:spPr>
            <a:xfrm>
              <a:off x="6949895" y="3190608"/>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194" name="Rounded Rectangle 193"/>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chemeClr val="accent2"/>
                </a:solidFill>
                <a:latin typeface="Times New Roman" panose="02020603050405020304" pitchFamily="18" charset="0"/>
                <a:cs typeface="Times New Roman" panose="02020603050405020304" pitchFamily="18" charset="0"/>
              </a:rPr>
              <a:t>Kiểm tra lại</a:t>
            </a:r>
          </a:p>
        </xdr:txBody>
      </xdr:sp>
    </xdr:grpSp>
    <xdr:clientData/>
  </xdr:twoCellAnchor>
  <xdr:twoCellAnchor editAs="oneCell">
    <xdr:from>
      <xdr:col>5</xdr:col>
      <xdr:colOff>322730</xdr:colOff>
      <xdr:row>26</xdr:row>
      <xdr:rowOff>44823</xdr:rowOff>
    </xdr:from>
    <xdr:to>
      <xdr:col>6</xdr:col>
      <xdr:colOff>1515034</xdr:colOff>
      <xdr:row>28</xdr:row>
      <xdr:rowOff>797859</xdr:rowOff>
    </xdr:to>
    <xdr:grpSp>
      <xdr:nvGrpSpPr>
        <xdr:cNvPr id="198" name="Group 197"/>
        <xdr:cNvGrpSpPr/>
      </xdr:nvGrpSpPr>
      <xdr:grpSpPr>
        <a:xfrm>
          <a:off x="11651877" y="8953499"/>
          <a:ext cx="3780863" cy="1134036"/>
          <a:chOff x="3314700" y="1371599"/>
          <a:chExt cx="3863787" cy="1111625"/>
        </a:xfrm>
      </xdr:grpSpPr>
      <xdr:grpSp>
        <xdr:nvGrpSpPr>
          <xdr:cNvPr id="199" name="Group 198"/>
          <xdr:cNvGrpSpPr/>
        </xdr:nvGrpSpPr>
        <xdr:grpSpPr>
          <a:xfrm>
            <a:off x="3314700" y="1371599"/>
            <a:ext cx="3863787" cy="1111625"/>
            <a:chOff x="3314700" y="1371599"/>
            <a:chExt cx="3863787" cy="1111625"/>
          </a:xfrm>
        </xdr:grpSpPr>
        <xdr:sp macro="" textlink="">
          <xdr:nvSpPr>
            <xdr:cNvPr id="201" name="Rounded Rectangle 200"/>
            <xdr:cNvSpPr/>
          </xdr:nvSpPr>
          <xdr:spPr>
            <a:xfrm>
              <a:off x="3314700" y="1371599"/>
              <a:ext cx="3863787" cy="1111625"/>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không thể sửa ký hiệu &lt;.......&gt; khi trạng thái sử dụng là &lt;......&gt;</a:t>
              </a:r>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202" name="Oval 201"/>
            <xdr:cNvSpPr/>
          </xdr:nvSpPr>
          <xdr:spPr>
            <a:xfrm>
              <a:off x="3451860" y="1463040"/>
              <a:ext cx="216000" cy="216000"/>
            </a:xfrm>
            <a:prstGeom prst="ellipse">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rgbClr val="00B0F0"/>
                  </a:solidFill>
                  <a:latin typeface="Times New Roman" panose="02020603050405020304" pitchFamily="18" charset="0"/>
                  <a:cs typeface="Times New Roman" panose="02020603050405020304" pitchFamily="18" charset="0"/>
                </a:rPr>
                <a:t>i</a:t>
              </a:r>
            </a:p>
          </xdr:txBody>
        </xdr:sp>
        <xdr:sp macro="" textlink="">
          <xdr:nvSpPr>
            <xdr:cNvPr id="203" name="Rounded Rectangle 202"/>
            <xdr:cNvSpPr/>
          </xdr:nvSpPr>
          <xdr:spPr>
            <a:xfrm>
              <a:off x="6394081" y="2218767"/>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200" name="Rounded Rectangle 199"/>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rgbClr val="00B0F0"/>
                </a:solidFill>
                <a:latin typeface="Times New Roman" panose="02020603050405020304" pitchFamily="18" charset="0"/>
                <a:cs typeface="Times New Roman" panose="02020603050405020304" pitchFamily="18" charset="0"/>
              </a:rPr>
              <a:t>Sửa ký hiệu</a:t>
            </a:r>
          </a:p>
        </xdr:txBody>
      </xdr:sp>
    </xdr:grpSp>
    <xdr:clientData/>
  </xdr:twoCellAnchor>
  <xdr:twoCellAnchor editAs="oneCell">
    <xdr:from>
      <xdr:col>5</xdr:col>
      <xdr:colOff>295835</xdr:colOff>
      <xdr:row>28</xdr:row>
      <xdr:rowOff>1129553</xdr:rowOff>
    </xdr:from>
    <xdr:to>
      <xdr:col>6</xdr:col>
      <xdr:colOff>1488139</xdr:colOff>
      <xdr:row>29</xdr:row>
      <xdr:rowOff>340660</xdr:rowOff>
    </xdr:to>
    <xdr:grpSp>
      <xdr:nvGrpSpPr>
        <xdr:cNvPr id="204" name="Group 203"/>
        <xdr:cNvGrpSpPr/>
      </xdr:nvGrpSpPr>
      <xdr:grpSpPr>
        <a:xfrm>
          <a:off x="11624982" y="10419229"/>
          <a:ext cx="3780863" cy="891990"/>
          <a:chOff x="3314700" y="1371599"/>
          <a:chExt cx="3863787" cy="896471"/>
        </a:xfrm>
      </xdr:grpSpPr>
      <xdr:grpSp>
        <xdr:nvGrpSpPr>
          <xdr:cNvPr id="205" name="Group 204"/>
          <xdr:cNvGrpSpPr/>
        </xdr:nvGrpSpPr>
        <xdr:grpSpPr>
          <a:xfrm>
            <a:off x="3314700" y="1371599"/>
            <a:ext cx="3863787" cy="896471"/>
            <a:chOff x="3314700" y="1371599"/>
            <a:chExt cx="3863787" cy="896471"/>
          </a:xfrm>
        </xdr:grpSpPr>
        <xdr:sp macro="" textlink="">
          <xdr:nvSpPr>
            <xdr:cNvPr id="207" name="Rounded Rectangle 206"/>
            <xdr:cNvSpPr/>
          </xdr:nvSpPr>
          <xdr:spPr>
            <a:xfrm>
              <a:off x="3314700" y="1371599"/>
              <a:ext cx="3863787" cy="896471"/>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0" i="0" baseline="0">
                  <a:solidFill>
                    <a:schemeClr val="tx1"/>
                  </a:solidFill>
                  <a:effectLst/>
                  <a:latin typeface="Times New Roman" panose="02020603050405020304" pitchFamily="18" charset="0"/>
                  <a:ea typeface="+mn-ea"/>
                  <a:cs typeface="Times New Roman" panose="02020603050405020304" pitchFamily="18" charset="0"/>
                </a:rPr>
                <a:t>Bạn không thể xóa ký hiệu &lt;.....&gt;</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khi </a:t>
              </a:r>
              <a:r>
                <a:rPr lang="vi-VN" sz="1100" b="0" i="0" baseline="0">
                  <a:solidFill>
                    <a:schemeClr val="tx1"/>
                  </a:solidFill>
                  <a:effectLst/>
                  <a:latin typeface="Times New Roman" panose="02020603050405020304" pitchFamily="18" charset="0"/>
                  <a:ea typeface="+mn-ea"/>
                  <a:cs typeface="Times New Roman" panose="02020603050405020304" pitchFamily="18" charset="0"/>
                </a:rPr>
                <a:t>đã </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lập hóa đơn.</a:t>
              </a:r>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208" name="Oval 207"/>
            <xdr:cNvSpPr/>
          </xdr:nvSpPr>
          <xdr:spPr>
            <a:xfrm>
              <a:off x="3451860" y="1463040"/>
              <a:ext cx="216000" cy="216000"/>
            </a:xfrm>
            <a:prstGeom prst="ellipse">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rgbClr val="00B0F0"/>
                  </a:solidFill>
                  <a:latin typeface="Times New Roman" panose="02020603050405020304" pitchFamily="18" charset="0"/>
                  <a:cs typeface="Times New Roman" panose="02020603050405020304" pitchFamily="18" charset="0"/>
                </a:rPr>
                <a:t>i</a:t>
              </a:r>
            </a:p>
          </xdr:txBody>
        </xdr:sp>
        <xdr:sp macro="" textlink="">
          <xdr:nvSpPr>
            <xdr:cNvPr id="209" name="Rounded Rectangle 208"/>
            <xdr:cNvSpPr/>
          </xdr:nvSpPr>
          <xdr:spPr>
            <a:xfrm>
              <a:off x="6385117" y="1976720"/>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206" name="Rounded Rectangle 205"/>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rgbClr val="00B0F0"/>
                </a:solidFill>
                <a:latin typeface="Times New Roman" panose="02020603050405020304" pitchFamily="18" charset="0"/>
                <a:cs typeface="Times New Roman" panose="02020603050405020304" pitchFamily="18" charset="0"/>
              </a:rPr>
              <a:t>Xóa ký hiệu</a:t>
            </a:r>
          </a:p>
        </xdr:txBody>
      </xdr:sp>
    </xdr:grpSp>
    <xdr:clientData/>
  </xdr:twoCellAnchor>
  <xdr:twoCellAnchor editAs="oneCell">
    <xdr:from>
      <xdr:col>5</xdr:col>
      <xdr:colOff>125506</xdr:colOff>
      <xdr:row>2</xdr:row>
      <xdr:rowOff>80683</xdr:rowOff>
    </xdr:from>
    <xdr:to>
      <xdr:col>7</xdr:col>
      <xdr:colOff>57035</xdr:colOff>
      <xdr:row>10</xdr:row>
      <xdr:rowOff>1004047</xdr:rowOff>
    </xdr:to>
    <xdr:grpSp>
      <xdr:nvGrpSpPr>
        <xdr:cNvPr id="210" name="Group 209"/>
        <xdr:cNvGrpSpPr/>
      </xdr:nvGrpSpPr>
      <xdr:grpSpPr>
        <a:xfrm>
          <a:off x="11454653" y="461683"/>
          <a:ext cx="5231911" cy="2447364"/>
          <a:chOff x="12147176" y="98612"/>
          <a:chExt cx="5400000" cy="2357717"/>
        </a:xfrm>
      </xdr:grpSpPr>
      <xdr:grpSp>
        <xdr:nvGrpSpPr>
          <xdr:cNvPr id="211" name="Group 210"/>
          <xdr:cNvGrpSpPr/>
        </xdr:nvGrpSpPr>
        <xdr:grpSpPr>
          <a:xfrm>
            <a:off x="12147176" y="98612"/>
            <a:ext cx="5400000" cy="2357717"/>
            <a:chOff x="8839200" y="1362635"/>
            <a:chExt cx="5400000" cy="2357717"/>
          </a:xfrm>
        </xdr:grpSpPr>
        <xdr:sp macro="" textlink="">
          <xdr:nvSpPr>
            <xdr:cNvPr id="216" name="Rounded Rectangle 215"/>
            <xdr:cNvSpPr/>
          </xdr:nvSpPr>
          <xdr:spPr>
            <a:xfrm>
              <a:off x="8839202" y="1362635"/>
              <a:ext cx="61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r>
                <a:rPr lang="en-US" sz="1100" b="1">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1">
                  <a:solidFill>
                    <a:schemeClr val="bg1"/>
                  </a:solidFill>
                  <a:latin typeface="Times New Roman" panose="02020603050405020304" pitchFamily="18" charset="0"/>
                  <a:cs typeface="Times New Roman" panose="02020603050405020304" pitchFamily="18" charset="0"/>
                </a:rPr>
                <a:t>Lọc</a:t>
              </a:r>
            </a:p>
          </xdr:txBody>
        </xdr:sp>
        <xdr:grpSp>
          <xdr:nvGrpSpPr>
            <xdr:cNvPr id="217" name="Group 216"/>
            <xdr:cNvGrpSpPr/>
          </xdr:nvGrpSpPr>
          <xdr:grpSpPr>
            <a:xfrm>
              <a:off x="8839200" y="1649900"/>
              <a:ext cx="5400000" cy="2070452"/>
              <a:chOff x="4191000" y="450872"/>
              <a:chExt cx="5400000" cy="2070452"/>
            </a:xfrm>
          </xdr:grpSpPr>
          <xdr:sp macro="" textlink="">
            <xdr:nvSpPr>
              <xdr:cNvPr id="218" name="Right Triangle 217"/>
              <xdr:cNvSpPr/>
            </xdr:nvSpPr>
            <xdr:spPr>
              <a:xfrm rot="8135278">
                <a:off x="4443938" y="450872"/>
                <a:ext cx="158443" cy="152069"/>
              </a:xfrm>
              <a:prstGeom prst="rtTriangle">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219" name="Group 218"/>
              <xdr:cNvGrpSpPr/>
            </xdr:nvGrpSpPr>
            <xdr:grpSpPr>
              <a:xfrm>
                <a:off x="4191000" y="510540"/>
                <a:ext cx="5400000" cy="2010784"/>
                <a:chOff x="2438400" y="5090160"/>
                <a:chExt cx="5400000" cy="2010784"/>
              </a:xfrm>
            </xdr:grpSpPr>
            <xdr:sp macro="" textlink="">
              <xdr:nvSpPr>
                <xdr:cNvPr id="220" name="TextBox 219"/>
                <xdr:cNvSpPr txBox="1"/>
              </xdr:nvSpPr>
              <xdr:spPr>
                <a:xfrm>
                  <a:off x="2438400" y="5379720"/>
                  <a:ext cx="5400000" cy="693420"/>
                </a:xfrm>
                <a:prstGeom prst="rect">
                  <a:avLst/>
                </a:prstGeom>
                <a:noFill/>
                <a:ln w="6350"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b="1">
                    <a:latin typeface="Times New Roman" panose="02020603050405020304" pitchFamily="18" charset="0"/>
                    <a:cs typeface="Times New Roman" panose="02020603050405020304" pitchFamily="18" charset="0"/>
                  </a:endParaRPr>
                </a:p>
              </xdr:txBody>
            </xdr:sp>
            <xdr:grpSp>
              <xdr:nvGrpSpPr>
                <xdr:cNvPr id="221" name="Group 220"/>
                <xdr:cNvGrpSpPr/>
              </xdr:nvGrpSpPr>
              <xdr:grpSpPr>
                <a:xfrm>
                  <a:off x="2438400" y="5090160"/>
                  <a:ext cx="5400000" cy="2010784"/>
                  <a:chOff x="2438400" y="5090160"/>
                  <a:chExt cx="5400000" cy="2010784"/>
                </a:xfrm>
              </xdr:grpSpPr>
              <xdr:sp macro="" textlink="">
                <xdr:nvSpPr>
                  <xdr:cNvPr id="222" name="Rounded Rectangle 221"/>
                  <xdr:cNvSpPr/>
                </xdr:nvSpPr>
                <xdr:spPr>
                  <a:xfrm>
                    <a:off x="2438400" y="5090160"/>
                    <a:ext cx="5400000" cy="2010784"/>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223" name="Round Same Side Corner Rectangle 222"/>
                  <xdr:cNvSpPr/>
                </xdr:nvSpPr>
                <xdr:spPr>
                  <a:xfrm>
                    <a:off x="2438400" y="5090160"/>
                    <a:ext cx="5400000" cy="288000"/>
                  </a:xfrm>
                  <a:prstGeom prst="round2SameRect">
                    <a:avLst/>
                  </a:prstGeom>
                  <a:solidFill>
                    <a:schemeClr val="accent3"/>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Lọc</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dữ liệu</a:t>
                    </a:r>
                    <a:endParaRPr lang="en-US" sz="1100" b="0">
                      <a:solidFill>
                        <a:sysClr val="windowText" lastClr="000000"/>
                      </a:solidFill>
                      <a:effectLst/>
                      <a:latin typeface="Times New Roman" panose="02020603050405020304" pitchFamily="18" charset="0"/>
                      <a:cs typeface="Times New Roman" panose="02020603050405020304" pitchFamily="18" charset="0"/>
                    </a:endParaRPr>
                  </a:p>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224" name="Group 223"/>
                  <xdr:cNvGrpSpPr/>
                </xdr:nvGrpSpPr>
                <xdr:grpSpPr>
                  <a:xfrm>
                    <a:off x="2467394" y="5494020"/>
                    <a:ext cx="5253406" cy="436980"/>
                    <a:chOff x="2467394" y="5494020"/>
                    <a:chExt cx="5253406" cy="436980"/>
                  </a:xfrm>
                </xdr:grpSpPr>
                <xdr:sp macro="" textlink="">
                  <xdr:nvSpPr>
                    <xdr:cNvPr id="230" name="Rounded Rectangle 229"/>
                    <xdr:cNvSpPr/>
                  </xdr:nvSpPr>
                  <xdr:spPr>
                    <a:xfrm>
                      <a:off x="5193780" y="5715000"/>
                      <a:ext cx="1188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01/12/2021</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31" name="Rounded Rectangle 230"/>
                    <xdr:cNvSpPr/>
                  </xdr:nvSpPr>
                  <xdr:spPr>
                    <a:xfrm>
                      <a:off x="6496800" y="5715000"/>
                      <a:ext cx="1224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01/12/2021</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32" name="Rounded Rectangle 231"/>
                    <xdr:cNvSpPr/>
                  </xdr:nvSpPr>
                  <xdr:spPr>
                    <a:xfrm>
                      <a:off x="2566454" y="5715000"/>
                      <a:ext cx="25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Đầu</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tháng đến hiện tại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33" name="Rounded Rectangle 232"/>
                    <xdr:cNvSpPr/>
                  </xdr:nvSpPr>
                  <xdr:spPr>
                    <a:xfrm>
                      <a:off x="5109960" y="5494020"/>
                      <a:ext cx="115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Từ</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34" name="Rounded Rectangle 233"/>
                    <xdr:cNvSpPr/>
                  </xdr:nvSpPr>
                  <xdr:spPr>
                    <a:xfrm>
                      <a:off x="2467394" y="5494020"/>
                      <a:ext cx="259842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Kỳ</a:t>
                      </a:r>
                    </a:p>
                  </xdr:txBody>
                </xdr:sp>
                <xdr:sp macro="" textlink="">
                  <xdr:nvSpPr>
                    <xdr:cNvPr id="235" name="Rounded Rectangle 234"/>
                    <xdr:cNvSpPr/>
                  </xdr:nvSpPr>
                  <xdr:spPr>
                    <a:xfrm>
                      <a:off x="6416040" y="5494020"/>
                      <a:ext cx="115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Đến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225" name="Group 224"/>
                  <xdr:cNvGrpSpPr/>
                </xdr:nvGrpSpPr>
                <xdr:grpSpPr>
                  <a:xfrm>
                    <a:off x="2468880" y="6141720"/>
                    <a:ext cx="1728024" cy="441910"/>
                    <a:chOff x="3657600" y="6835140"/>
                    <a:chExt cx="1728024" cy="441910"/>
                  </a:xfrm>
                </xdr:grpSpPr>
                <xdr:sp macro="" textlink="">
                  <xdr:nvSpPr>
                    <xdr:cNvPr id="228" name="Rounded Rectangle 227"/>
                    <xdr:cNvSpPr/>
                  </xdr:nvSpPr>
                  <xdr:spPr>
                    <a:xfrm>
                      <a:off x="3765624" y="7061050"/>
                      <a:ext cx="16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Tất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cả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29" name="Rounded Rectangle 228"/>
                    <xdr:cNvSpPr/>
                  </xdr:nvSpPr>
                  <xdr:spPr>
                    <a:xfrm>
                      <a:off x="3657600" y="6835140"/>
                      <a:ext cx="1260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Ký</a:t>
                      </a:r>
                      <a:r>
                        <a:rPr lang="en-US" sz="1100" b="0" baseline="0">
                          <a:solidFill>
                            <a:sysClr val="windowText" lastClr="000000"/>
                          </a:solidFill>
                          <a:latin typeface="Times New Roman" panose="02020603050405020304" pitchFamily="18" charset="0"/>
                          <a:cs typeface="Times New Roman" panose="02020603050405020304" pitchFamily="18" charset="0"/>
                        </a:rPr>
                        <a:t> hiệu</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226" name="Rounded Rectangle 225"/>
                  <xdr:cNvSpPr/>
                </xdr:nvSpPr>
                <xdr:spPr>
                  <a:xfrm>
                    <a:off x="7299065" y="6743248"/>
                    <a:ext cx="43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Lọc</a:t>
                    </a:r>
                  </a:p>
                </xdr:txBody>
              </xdr:sp>
              <xdr:sp macro="" textlink="">
                <xdr:nvSpPr>
                  <xdr:cNvPr id="227" name="Rounded Rectangle 226"/>
                  <xdr:cNvSpPr/>
                </xdr:nvSpPr>
                <xdr:spPr>
                  <a:xfrm>
                    <a:off x="6217025" y="6743248"/>
                    <a:ext cx="1044000" cy="216000"/>
                  </a:xfrm>
                  <a:prstGeom prst="roundRect">
                    <a:avLst/>
                  </a:prstGeom>
                  <a:solidFill>
                    <a:schemeClr val="bg1"/>
                  </a:solidFill>
                  <a:ln w="952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tx1"/>
                        </a:solidFill>
                        <a:latin typeface="Times New Roman" panose="02020603050405020304" pitchFamily="18" charset="0"/>
                        <a:cs typeface="Times New Roman" panose="02020603050405020304" pitchFamily="18" charset="0"/>
                      </a:rPr>
                      <a:t>Lọc mặc</a:t>
                    </a:r>
                    <a:r>
                      <a:rPr lang="en-US" sz="1100" b="1" baseline="0">
                        <a:solidFill>
                          <a:schemeClr val="tx1"/>
                        </a:solidFill>
                        <a:latin typeface="Times New Roman" panose="02020603050405020304" pitchFamily="18" charset="0"/>
                        <a:cs typeface="Times New Roman" panose="02020603050405020304" pitchFamily="18" charset="0"/>
                      </a:rPr>
                      <a:t> định</a:t>
                    </a:r>
                    <a:endParaRPr lang="en-US" sz="1100" b="1">
                      <a:solidFill>
                        <a:schemeClr val="tx1"/>
                      </a:solidFill>
                      <a:latin typeface="Times New Roman" panose="02020603050405020304" pitchFamily="18" charset="0"/>
                      <a:cs typeface="Times New Roman" panose="02020603050405020304" pitchFamily="18" charset="0"/>
                    </a:endParaRPr>
                  </a:p>
                </xdr:txBody>
              </xdr:sp>
            </xdr:grpSp>
          </xdr:grpSp>
        </xdr:grpSp>
      </xdr:grpSp>
      <xdr:sp macro="" textlink="">
        <xdr:nvSpPr>
          <xdr:cNvPr id="212" name="Rounded Rectangle 211"/>
          <xdr:cNvSpPr/>
        </xdr:nvSpPr>
        <xdr:spPr>
          <a:xfrm>
            <a:off x="14039178" y="1731980"/>
            <a:ext cx="16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Tất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cả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13" name="Rounded Rectangle 212"/>
          <xdr:cNvSpPr/>
        </xdr:nvSpPr>
        <xdr:spPr>
          <a:xfrm>
            <a:off x="13931154" y="1506070"/>
            <a:ext cx="1440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Trạng</a:t>
            </a:r>
            <a:r>
              <a:rPr lang="en-US" sz="1100" b="0" baseline="0">
                <a:solidFill>
                  <a:sysClr val="windowText" lastClr="000000"/>
                </a:solidFill>
                <a:latin typeface="Times New Roman" panose="02020603050405020304" pitchFamily="18" charset="0"/>
                <a:cs typeface="Times New Roman" panose="02020603050405020304" pitchFamily="18" charset="0"/>
              </a:rPr>
              <a:t> thái sử dụng</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14" name="Rounded Rectangle 213"/>
          <xdr:cNvSpPr/>
        </xdr:nvSpPr>
        <xdr:spPr>
          <a:xfrm>
            <a:off x="15796261" y="1740945"/>
            <a:ext cx="16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Tất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cả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15" name="Rounded Rectangle 214"/>
          <xdr:cNvSpPr/>
        </xdr:nvSpPr>
        <xdr:spPr>
          <a:xfrm>
            <a:off x="15688237" y="1506070"/>
            <a:ext cx="1620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Ủy</a:t>
            </a:r>
            <a:r>
              <a:rPr lang="en-US" sz="1100" b="0" baseline="0">
                <a:solidFill>
                  <a:sysClr val="windowText" lastClr="000000"/>
                </a:solidFill>
                <a:latin typeface="Times New Roman" panose="02020603050405020304" pitchFamily="18" charset="0"/>
                <a:cs typeface="Times New Roman" panose="02020603050405020304" pitchFamily="18" charset="0"/>
              </a:rPr>
              <a:t> nhiệm lập hóa đơn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clientData/>
  </xdr:twoCellAnchor>
  <xdr:oneCellAnchor>
    <xdr:from>
      <xdr:col>2</xdr:col>
      <xdr:colOff>2537011</xdr:colOff>
      <xdr:row>130</xdr:row>
      <xdr:rowOff>8965</xdr:rowOff>
    </xdr:from>
    <xdr:ext cx="148722" cy="144000"/>
    <xdr:sp macro="" textlink="">
      <xdr:nvSpPr>
        <xdr:cNvPr id="236" name="Oval 235"/>
        <xdr:cNvSpPr/>
      </xdr:nvSpPr>
      <xdr:spPr>
        <a:xfrm>
          <a:off x="5059231" y="38535685"/>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oneCellAnchor>
    <xdr:from>
      <xdr:col>2</xdr:col>
      <xdr:colOff>2537011</xdr:colOff>
      <xdr:row>139</xdr:row>
      <xdr:rowOff>8965</xdr:rowOff>
    </xdr:from>
    <xdr:ext cx="148722" cy="144000"/>
    <xdr:sp macro="" textlink="">
      <xdr:nvSpPr>
        <xdr:cNvPr id="237" name="Oval 236"/>
        <xdr:cNvSpPr/>
      </xdr:nvSpPr>
      <xdr:spPr>
        <a:xfrm>
          <a:off x="5059231" y="40463545"/>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oneCellAnchor>
  <xdr:twoCellAnchor editAs="oneCell">
    <xdr:from>
      <xdr:col>5</xdr:col>
      <xdr:colOff>215146</xdr:colOff>
      <xdr:row>73</xdr:row>
      <xdr:rowOff>116532</xdr:rowOff>
    </xdr:from>
    <xdr:to>
      <xdr:col>7</xdr:col>
      <xdr:colOff>259978</xdr:colOff>
      <xdr:row>76</xdr:row>
      <xdr:rowOff>116535</xdr:rowOff>
    </xdr:to>
    <xdr:grpSp>
      <xdr:nvGrpSpPr>
        <xdr:cNvPr id="239" name="Group 238"/>
        <xdr:cNvGrpSpPr/>
      </xdr:nvGrpSpPr>
      <xdr:grpSpPr>
        <a:xfrm>
          <a:off x="11544293" y="21564591"/>
          <a:ext cx="5345214" cy="560297"/>
          <a:chOff x="7278330" y="43358021"/>
          <a:chExt cx="5350723" cy="785536"/>
        </a:xfrm>
      </xdr:grpSpPr>
      <xdr:grpSp>
        <xdr:nvGrpSpPr>
          <xdr:cNvPr id="240" name="Group 239"/>
          <xdr:cNvGrpSpPr/>
        </xdr:nvGrpSpPr>
        <xdr:grpSpPr>
          <a:xfrm>
            <a:off x="10265654" y="43358021"/>
            <a:ext cx="2363399" cy="755222"/>
            <a:chOff x="4552533" y="12973852"/>
            <a:chExt cx="2288347" cy="755222"/>
          </a:xfrm>
        </xdr:grpSpPr>
        <xdr:sp macro="" textlink="">
          <xdr:nvSpPr>
            <xdr:cNvPr id="242" name="Right Triangle 241"/>
            <xdr:cNvSpPr/>
          </xdr:nvSpPr>
          <xdr:spPr>
            <a:xfrm rot="18900000">
              <a:off x="4730815" y="13183106"/>
              <a:ext cx="153730" cy="229309"/>
            </a:xfrm>
            <a:prstGeom prst="rtTriangle">
              <a:avLst/>
            </a:prstGeom>
            <a:solidFill>
              <a:schemeClr val="tx1">
                <a:lumMod val="50000"/>
                <a:lumOff val="5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43" name="Rounded Rectangle 242"/>
            <xdr:cNvSpPr/>
          </xdr:nvSpPr>
          <xdr:spPr>
            <a:xfrm>
              <a:off x="4552533" y="12973852"/>
              <a:ext cx="2288347" cy="366594"/>
            </a:xfrm>
            <a:prstGeom prst="roundRect">
              <a:avLst>
                <a:gd name="adj" fmla="val 6863"/>
              </a:avLst>
            </a:prstGeom>
            <a:solidFill>
              <a:schemeClr val="tx1">
                <a:lumMod val="50000"/>
                <a:lumOff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Chọn loại hóa đơn được sử dụng</a:t>
              </a:r>
              <a:endParaRPr lang="en-US" sz="1100">
                <a:solidFill>
                  <a:schemeClr val="bg1"/>
                </a:solidFill>
                <a:latin typeface="Times New Roman" panose="02020603050405020304" pitchFamily="18" charset="0"/>
                <a:cs typeface="Times New Roman" panose="02020603050405020304" pitchFamily="18" charset="0"/>
              </a:endParaRPr>
            </a:p>
          </xdr:txBody>
        </xdr:sp>
        <xdr:sp macro="" textlink="">
          <xdr:nvSpPr>
            <xdr:cNvPr id="244" name="Oval 243"/>
            <xdr:cNvSpPr/>
          </xdr:nvSpPr>
          <xdr:spPr>
            <a:xfrm>
              <a:off x="4742327" y="13518774"/>
              <a:ext cx="135316" cy="2103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grpSp>
      <xdr:sp macro="" textlink="">
        <xdr:nvSpPr>
          <xdr:cNvPr id="241" name="Right Arrow 240"/>
          <xdr:cNvSpPr/>
        </xdr:nvSpPr>
        <xdr:spPr>
          <a:xfrm>
            <a:off x="7278330" y="43729836"/>
            <a:ext cx="3022118" cy="41372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latin typeface="Times New Roman" panose="02020603050405020304" pitchFamily="18" charset="0"/>
                <a:cs typeface="Times New Roman" panose="02020603050405020304" pitchFamily="18" charset="0"/>
              </a:rPr>
              <a:t>Nội</a:t>
            </a:r>
            <a:r>
              <a:rPr lang="en-US" sz="1100" b="0" baseline="0">
                <a:latin typeface="Times New Roman" panose="02020603050405020304" pitchFamily="18" charset="0"/>
                <a:cs typeface="Times New Roman" panose="02020603050405020304" pitchFamily="18" charset="0"/>
              </a:rPr>
              <a:t> dung tooltip mục Ký hiệu hóa đơn/Thứ 4</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0</xdr:col>
      <xdr:colOff>493060</xdr:colOff>
      <xdr:row>34</xdr:row>
      <xdr:rowOff>125510</xdr:rowOff>
    </xdr:from>
    <xdr:to>
      <xdr:col>4</xdr:col>
      <xdr:colOff>2024118</xdr:colOff>
      <xdr:row>61</xdr:row>
      <xdr:rowOff>13820</xdr:rowOff>
    </xdr:to>
    <xdr:pic>
      <xdr:nvPicPr>
        <xdr:cNvPr id="45" name="Picture 44"/>
        <xdr:cNvPicPr>
          <a:picLocks noChangeAspect="1"/>
        </xdr:cNvPicPr>
      </xdr:nvPicPr>
      <xdr:blipFill>
        <a:blip xmlns:r="http://schemas.openxmlformats.org/officeDocument/2006/relationships" r:embed="rId1"/>
        <a:stretch>
          <a:fillRect/>
        </a:stretch>
      </xdr:blipFill>
      <xdr:spPr>
        <a:xfrm>
          <a:off x="493060" y="13393275"/>
          <a:ext cx="9778587" cy="4729251"/>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xdr:from>
      <xdr:col>1</xdr:col>
      <xdr:colOff>2250141</xdr:colOff>
      <xdr:row>2</xdr:row>
      <xdr:rowOff>143434</xdr:rowOff>
    </xdr:from>
    <xdr:to>
      <xdr:col>4</xdr:col>
      <xdr:colOff>1048871</xdr:colOff>
      <xdr:row>6</xdr:row>
      <xdr:rowOff>143434</xdr:rowOff>
    </xdr:to>
    <xdr:sp macro="" textlink="">
      <xdr:nvSpPr>
        <xdr:cNvPr id="2" name="TextBox 1"/>
        <xdr:cNvSpPr txBox="1"/>
      </xdr:nvSpPr>
      <xdr:spPr>
        <a:xfrm>
          <a:off x="4086561" y="493954"/>
          <a:ext cx="6190130" cy="70104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a:p>
      </xdr:txBody>
    </xdr:sp>
    <xdr:clientData/>
  </xdr:twoCellAnchor>
  <xdr:oneCellAnchor>
    <xdr:from>
      <xdr:col>5</xdr:col>
      <xdr:colOff>17928</xdr:colOff>
      <xdr:row>69</xdr:row>
      <xdr:rowOff>251012</xdr:rowOff>
    </xdr:from>
    <xdr:ext cx="5272824" cy="1190791"/>
    <xdr:pic>
      <xdr:nvPicPr>
        <xdr:cNvPr id="3" name="Picture 2"/>
        <xdr:cNvPicPr>
          <a:picLocks noChangeAspect="1"/>
        </xdr:cNvPicPr>
      </xdr:nvPicPr>
      <xdr:blipFill>
        <a:blip xmlns:r="http://schemas.openxmlformats.org/officeDocument/2006/relationships" r:embed="rId1"/>
        <a:stretch>
          <a:fillRect/>
        </a:stretch>
      </xdr:blipFill>
      <xdr:spPr>
        <a:xfrm>
          <a:off x="13596768" y="19925852"/>
          <a:ext cx="5272824" cy="1190791"/>
        </a:xfrm>
        <a:prstGeom prst="rect">
          <a:avLst/>
        </a:prstGeom>
      </xdr:spPr>
    </xdr:pic>
    <xdr:clientData/>
  </xdr:oneCellAnchor>
  <xdr:oneCellAnchor>
    <xdr:from>
      <xdr:col>0</xdr:col>
      <xdr:colOff>304801</xdr:colOff>
      <xdr:row>69</xdr:row>
      <xdr:rowOff>645468</xdr:rowOff>
    </xdr:from>
    <xdr:ext cx="3694311" cy="2020535"/>
    <xdr:pic>
      <xdr:nvPicPr>
        <xdr:cNvPr id="4" name="Picture 3"/>
        <xdr:cNvPicPr>
          <a:picLocks noChangeAspect="1"/>
        </xdr:cNvPicPr>
      </xdr:nvPicPr>
      <xdr:blipFill>
        <a:blip xmlns:r="http://schemas.openxmlformats.org/officeDocument/2006/relationships" r:embed="rId2"/>
        <a:stretch>
          <a:fillRect/>
        </a:stretch>
      </xdr:blipFill>
      <xdr:spPr>
        <a:xfrm>
          <a:off x="304801" y="20320308"/>
          <a:ext cx="3694311" cy="2020535"/>
        </a:xfrm>
        <a:prstGeom prst="rect">
          <a:avLst/>
        </a:prstGeom>
        <a:ln>
          <a:solidFill>
            <a:schemeClr val="accent1"/>
          </a:solidFill>
        </a:ln>
      </xdr:spPr>
    </xdr:pic>
    <xdr:clientData/>
  </xdr:oneCellAnchor>
  <xdr:twoCellAnchor>
    <xdr:from>
      <xdr:col>1</xdr:col>
      <xdr:colOff>2214283</xdr:colOff>
      <xdr:row>69</xdr:row>
      <xdr:rowOff>1882588</xdr:rowOff>
    </xdr:from>
    <xdr:to>
      <xdr:col>2</xdr:col>
      <xdr:colOff>2043955</xdr:colOff>
      <xdr:row>73</xdr:row>
      <xdr:rowOff>143435</xdr:rowOff>
    </xdr:to>
    <xdr:sp macro="" textlink="">
      <xdr:nvSpPr>
        <xdr:cNvPr id="5" name="Left Arrow Callout 4"/>
        <xdr:cNvSpPr/>
      </xdr:nvSpPr>
      <xdr:spPr>
        <a:xfrm>
          <a:off x="4050703" y="21557428"/>
          <a:ext cx="2222352" cy="714487"/>
        </a:xfrm>
        <a:prstGeom prst="leftArrowCallout">
          <a:avLst>
            <a:gd name="adj1" fmla="val 25000"/>
            <a:gd name="adj2" fmla="val 25000"/>
            <a:gd name="adj3" fmla="val 25000"/>
            <a:gd name="adj4" fmla="val 8329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000">
              <a:latin typeface="+mj-lt"/>
            </a:rPr>
            <a:t>Dòng Chức danh: Người dùng với chức danh được chọn có quyền phê duyệt hóa đơn thuộc đơn vị trực thuộc</a:t>
          </a:r>
          <a:endParaRPr lang="en-US" sz="1000">
            <a:latin typeface="+mj-lt"/>
          </a:endParaRPr>
        </a:p>
      </xdr:txBody>
    </xdr:sp>
    <xdr:clientData/>
  </xdr:twoCellAnchor>
  <xdr:oneCellAnchor>
    <xdr:from>
      <xdr:col>0</xdr:col>
      <xdr:colOff>170330</xdr:colOff>
      <xdr:row>117</xdr:row>
      <xdr:rowOff>107577</xdr:rowOff>
    </xdr:from>
    <xdr:ext cx="5075629" cy="3578089"/>
    <xdr:pic>
      <xdr:nvPicPr>
        <xdr:cNvPr id="6" name="Picture 5"/>
        <xdr:cNvPicPr>
          <a:picLocks noChangeAspect="1"/>
        </xdr:cNvPicPr>
      </xdr:nvPicPr>
      <xdr:blipFill>
        <a:blip xmlns:r="http://schemas.openxmlformats.org/officeDocument/2006/relationships" r:embed="rId3"/>
        <a:stretch>
          <a:fillRect/>
        </a:stretch>
      </xdr:blipFill>
      <xdr:spPr>
        <a:xfrm>
          <a:off x="170330" y="37925637"/>
          <a:ext cx="5075629" cy="3578089"/>
        </a:xfrm>
        <a:prstGeom prst="rect">
          <a:avLst/>
        </a:prstGeom>
        <a:ln>
          <a:solidFill>
            <a:schemeClr val="accent1"/>
          </a:solidFill>
        </a:ln>
      </xdr:spPr>
    </xdr:pic>
    <xdr:clientData/>
  </xdr:oneCellAnchor>
  <xdr:oneCellAnchor>
    <xdr:from>
      <xdr:col>2</xdr:col>
      <xdr:colOff>1524002</xdr:colOff>
      <xdr:row>117</xdr:row>
      <xdr:rowOff>125507</xdr:rowOff>
    </xdr:from>
    <xdr:ext cx="4534533" cy="3872453"/>
    <xdr:pic>
      <xdr:nvPicPr>
        <xdr:cNvPr id="7" name="Picture 6"/>
        <xdr:cNvPicPr>
          <a:picLocks noChangeAspect="1"/>
        </xdr:cNvPicPr>
      </xdr:nvPicPr>
      <xdr:blipFill>
        <a:blip xmlns:r="http://schemas.openxmlformats.org/officeDocument/2006/relationships" r:embed="rId4"/>
        <a:stretch>
          <a:fillRect/>
        </a:stretch>
      </xdr:blipFill>
      <xdr:spPr>
        <a:xfrm>
          <a:off x="5753102" y="37943567"/>
          <a:ext cx="4534533" cy="3872453"/>
        </a:xfrm>
        <a:prstGeom prst="rect">
          <a:avLst/>
        </a:prstGeom>
        <a:ln>
          <a:solidFill>
            <a:schemeClr val="accent1"/>
          </a:solidFill>
        </a:ln>
      </xdr:spPr>
    </xdr:pic>
    <xdr:clientData/>
  </xdr:oneCellAnchor>
  <xdr:oneCellAnchor>
    <xdr:from>
      <xdr:col>0</xdr:col>
      <xdr:colOff>116542</xdr:colOff>
      <xdr:row>141</xdr:row>
      <xdr:rowOff>89648</xdr:rowOff>
    </xdr:from>
    <xdr:ext cx="7921143" cy="1748082"/>
    <xdr:pic>
      <xdr:nvPicPr>
        <xdr:cNvPr id="8" name="Picture 7"/>
        <xdr:cNvPicPr>
          <a:picLocks noChangeAspect="1"/>
        </xdr:cNvPicPr>
      </xdr:nvPicPr>
      <xdr:blipFill>
        <a:blip xmlns:r="http://schemas.openxmlformats.org/officeDocument/2006/relationships" r:embed="rId5"/>
        <a:stretch>
          <a:fillRect/>
        </a:stretch>
      </xdr:blipFill>
      <xdr:spPr>
        <a:xfrm>
          <a:off x="116542" y="42113948"/>
          <a:ext cx="7921143" cy="1748082"/>
        </a:xfrm>
        <a:prstGeom prst="rect">
          <a:avLst/>
        </a:prstGeom>
        <a:ln>
          <a:solidFill>
            <a:schemeClr val="accent1"/>
          </a:solidFill>
        </a:ln>
      </xdr:spPr>
    </xdr:pic>
    <xdr:clientData/>
  </xdr:oneCellAnchor>
  <xdr:oneCellAnchor>
    <xdr:from>
      <xdr:col>4</xdr:col>
      <xdr:colOff>1649530</xdr:colOff>
      <xdr:row>117</xdr:row>
      <xdr:rowOff>98632</xdr:rowOff>
    </xdr:from>
    <xdr:ext cx="5425245" cy="3639058"/>
    <xdr:pic>
      <xdr:nvPicPr>
        <xdr:cNvPr id="9" name="Picture 8"/>
        <xdr:cNvPicPr>
          <a:picLocks noChangeAspect="1"/>
        </xdr:cNvPicPr>
      </xdr:nvPicPr>
      <xdr:blipFill>
        <a:blip xmlns:r="http://schemas.openxmlformats.org/officeDocument/2006/relationships" r:embed="rId6"/>
        <a:stretch>
          <a:fillRect/>
        </a:stretch>
      </xdr:blipFill>
      <xdr:spPr>
        <a:xfrm>
          <a:off x="10877350" y="37916692"/>
          <a:ext cx="5425245" cy="3639058"/>
        </a:xfrm>
        <a:prstGeom prst="rect">
          <a:avLst/>
        </a:prstGeom>
        <a:ln>
          <a:solidFill>
            <a:schemeClr val="accent1"/>
          </a:solidFill>
        </a:ln>
      </xdr:spPr>
    </xdr:pic>
    <xdr:clientData/>
  </xdr:oneCellAnchor>
  <xdr:oneCellAnchor>
    <xdr:from>
      <xdr:col>0</xdr:col>
      <xdr:colOff>1075767</xdr:colOff>
      <xdr:row>213</xdr:row>
      <xdr:rowOff>71717</xdr:rowOff>
    </xdr:from>
    <xdr:ext cx="10974332" cy="5887271"/>
    <xdr:grpSp>
      <xdr:nvGrpSpPr>
        <xdr:cNvPr id="10" name="Group 9"/>
        <xdr:cNvGrpSpPr/>
      </xdr:nvGrpSpPr>
      <xdr:grpSpPr>
        <a:xfrm>
          <a:off x="1075767" y="59574952"/>
          <a:ext cx="10974332" cy="5887271"/>
          <a:chOff x="609602" y="49485177"/>
          <a:chExt cx="10974332" cy="5887271"/>
        </a:xfrm>
      </xdr:grpSpPr>
      <xdr:pic>
        <xdr:nvPicPr>
          <xdr:cNvPr id="11" name="Picture 10"/>
          <xdr:cNvPicPr>
            <a:picLocks noChangeAspect="1"/>
          </xdr:cNvPicPr>
        </xdr:nvPicPr>
        <xdr:blipFill>
          <a:blip xmlns:r="http://schemas.openxmlformats.org/officeDocument/2006/relationships" r:embed="rId7"/>
          <a:stretch>
            <a:fillRect/>
          </a:stretch>
        </xdr:blipFill>
        <xdr:spPr>
          <a:xfrm>
            <a:off x="609602" y="49485177"/>
            <a:ext cx="10974332" cy="5887271"/>
          </a:xfrm>
          <a:prstGeom prst="rect">
            <a:avLst/>
          </a:prstGeom>
          <a:ln>
            <a:solidFill>
              <a:schemeClr val="accent1"/>
            </a:solidFill>
          </a:ln>
        </xdr:spPr>
      </xdr:pic>
      <xdr:sp macro="" textlink="">
        <xdr:nvSpPr>
          <xdr:cNvPr id="12" name="Rectangle 11"/>
          <xdr:cNvSpPr/>
        </xdr:nvSpPr>
        <xdr:spPr>
          <a:xfrm>
            <a:off x="9596269" y="51056241"/>
            <a:ext cx="591670" cy="3872753"/>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Round Single Corner Rectangle 12"/>
          <xdr:cNvSpPr/>
        </xdr:nvSpPr>
        <xdr:spPr>
          <a:xfrm>
            <a:off x="6526305" y="50695412"/>
            <a:ext cx="3693459" cy="242048"/>
          </a:xfrm>
          <a:prstGeom prst="round1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Tìm</a:t>
            </a:r>
            <a:r>
              <a:rPr lang="en-US" sz="1100" baseline="0"/>
              <a:t> hiểu xem ý nghĩa của sự khác nhau ở cột Phê duyệt này</a:t>
            </a:r>
            <a:endParaRPr lang="en-US" sz="1100"/>
          </a:p>
        </xdr:txBody>
      </xdr:sp>
    </xdr:grpSp>
    <xdr:clientData/>
  </xdr:oneCellAnchor>
  <xdr:oneCellAnchor>
    <xdr:from>
      <xdr:col>3</xdr:col>
      <xdr:colOff>1757082</xdr:colOff>
      <xdr:row>141</xdr:row>
      <xdr:rowOff>89648</xdr:rowOff>
    </xdr:from>
    <xdr:ext cx="7944959" cy="1433713"/>
    <xdr:pic>
      <xdr:nvPicPr>
        <xdr:cNvPr id="14" name="Picture 13"/>
        <xdr:cNvPicPr>
          <a:picLocks noChangeAspect="1"/>
        </xdr:cNvPicPr>
      </xdr:nvPicPr>
      <xdr:blipFill>
        <a:blip xmlns:r="http://schemas.openxmlformats.org/officeDocument/2006/relationships" r:embed="rId8"/>
        <a:stretch>
          <a:fillRect/>
        </a:stretch>
      </xdr:blipFill>
      <xdr:spPr>
        <a:xfrm>
          <a:off x="8279802" y="42113948"/>
          <a:ext cx="7944959" cy="1433713"/>
        </a:xfrm>
        <a:prstGeom prst="rect">
          <a:avLst/>
        </a:prstGeom>
        <a:solidFill>
          <a:schemeClr val="accent1"/>
        </a:solidFill>
        <a:ln>
          <a:solidFill>
            <a:schemeClr val="accent1">
              <a:shade val="50000"/>
            </a:schemeClr>
          </a:solidFill>
        </a:ln>
      </xdr:spPr>
    </xdr:pic>
    <xdr:clientData/>
  </xdr:oneCellAnchor>
  <xdr:oneCellAnchor>
    <xdr:from>
      <xdr:col>0</xdr:col>
      <xdr:colOff>259977</xdr:colOff>
      <xdr:row>248</xdr:row>
      <xdr:rowOff>143434</xdr:rowOff>
    </xdr:from>
    <xdr:ext cx="12704313" cy="3703837"/>
    <xdr:pic>
      <xdr:nvPicPr>
        <xdr:cNvPr id="15" name="Picture 14"/>
        <xdr:cNvPicPr>
          <a:picLocks noChangeAspect="1"/>
        </xdr:cNvPicPr>
      </xdr:nvPicPr>
      <xdr:blipFill>
        <a:blip xmlns:r="http://schemas.openxmlformats.org/officeDocument/2006/relationships" r:embed="rId9"/>
        <a:stretch>
          <a:fillRect/>
        </a:stretch>
      </xdr:blipFill>
      <xdr:spPr>
        <a:xfrm>
          <a:off x="259977" y="60920554"/>
          <a:ext cx="12704313" cy="3703837"/>
        </a:xfrm>
        <a:prstGeom prst="rect">
          <a:avLst/>
        </a:prstGeom>
        <a:ln>
          <a:solidFill>
            <a:schemeClr val="accent1"/>
          </a:solidFill>
        </a:ln>
      </xdr:spPr>
    </xdr:pic>
    <xdr:clientData/>
  </xdr:oneCellAnchor>
  <xdr:oneCellAnchor>
    <xdr:from>
      <xdr:col>4</xdr:col>
      <xdr:colOff>3827930</xdr:colOff>
      <xdr:row>249</xdr:row>
      <xdr:rowOff>17929</xdr:rowOff>
    </xdr:from>
    <xdr:ext cx="2848373" cy="1886213"/>
    <xdr:pic>
      <xdr:nvPicPr>
        <xdr:cNvPr id="16" name="Picture 15"/>
        <xdr:cNvPicPr>
          <a:picLocks noChangeAspect="1"/>
        </xdr:cNvPicPr>
      </xdr:nvPicPr>
      <xdr:blipFill>
        <a:blip xmlns:r="http://schemas.openxmlformats.org/officeDocument/2006/relationships" r:embed="rId10"/>
        <a:stretch>
          <a:fillRect/>
        </a:stretch>
      </xdr:blipFill>
      <xdr:spPr>
        <a:xfrm>
          <a:off x="13055750" y="60970309"/>
          <a:ext cx="2848373" cy="1886213"/>
        </a:xfrm>
        <a:prstGeom prst="rect">
          <a:avLst/>
        </a:prstGeom>
        <a:ln>
          <a:solidFill>
            <a:schemeClr val="accent1"/>
          </a:solidFill>
        </a:ln>
      </xdr:spPr>
    </xdr:pic>
    <xdr:clientData/>
  </xdr:oneCellAnchor>
  <xdr:oneCellAnchor>
    <xdr:from>
      <xdr:col>5</xdr:col>
      <xdr:colOff>2429437</xdr:colOff>
      <xdr:row>248</xdr:row>
      <xdr:rowOff>107577</xdr:rowOff>
    </xdr:from>
    <xdr:ext cx="2838846" cy="1991003"/>
    <xdr:pic>
      <xdr:nvPicPr>
        <xdr:cNvPr id="17" name="Picture 16"/>
        <xdr:cNvPicPr>
          <a:picLocks noChangeAspect="1"/>
        </xdr:cNvPicPr>
      </xdr:nvPicPr>
      <xdr:blipFill>
        <a:blip xmlns:r="http://schemas.openxmlformats.org/officeDocument/2006/relationships" r:embed="rId11"/>
        <a:stretch>
          <a:fillRect/>
        </a:stretch>
      </xdr:blipFill>
      <xdr:spPr>
        <a:xfrm>
          <a:off x="16008277" y="60884697"/>
          <a:ext cx="2838846" cy="1991003"/>
        </a:xfrm>
        <a:prstGeom prst="rect">
          <a:avLst/>
        </a:prstGeom>
        <a:ln>
          <a:solidFill>
            <a:schemeClr val="accent1"/>
          </a:solidFill>
        </a:ln>
      </xdr:spPr>
    </xdr:pic>
    <xdr:clientData/>
  </xdr:oneCellAnchor>
  <xdr:oneCellAnchor>
    <xdr:from>
      <xdr:col>4</xdr:col>
      <xdr:colOff>3854824</xdr:colOff>
      <xdr:row>260</xdr:row>
      <xdr:rowOff>26895</xdr:rowOff>
    </xdr:from>
    <xdr:ext cx="2857899" cy="1852871"/>
    <xdr:pic>
      <xdr:nvPicPr>
        <xdr:cNvPr id="18" name="Picture 17"/>
        <xdr:cNvPicPr>
          <a:picLocks noChangeAspect="1"/>
        </xdr:cNvPicPr>
      </xdr:nvPicPr>
      <xdr:blipFill>
        <a:blip xmlns:r="http://schemas.openxmlformats.org/officeDocument/2006/relationships" r:embed="rId12"/>
        <a:stretch>
          <a:fillRect/>
        </a:stretch>
      </xdr:blipFill>
      <xdr:spPr>
        <a:xfrm>
          <a:off x="13082644" y="62907135"/>
          <a:ext cx="2857899" cy="1852871"/>
        </a:xfrm>
        <a:prstGeom prst="rect">
          <a:avLst/>
        </a:prstGeom>
        <a:ln>
          <a:solidFill>
            <a:schemeClr val="accent1"/>
          </a:solidFill>
        </a:ln>
      </xdr:spPr>
    </xdr:pic>
    <xdr:clientData/>
  </xdr:oneCellAnchor>
  <xdr:oneCellAnchor>
    <xdr:from>
      <xdr:col>5</xdr:col>
      <xdr:colOff>2429436</xdr:colOff>
      <xdr:row>260</xdr:row>
      <xdr:rowOff>44824</xdr:rowOff>
    </xdr:from>
    <xdr:ext cx="2843610" cy="1752845"/>
    <xdr:pic>
      <xdr:nvPicPr>
        <xdr:cNvPr id="19" name="Picture 18"/>
        <xdr:cNvPicPr>
          <a:picLocks noChangeAspect="1"/>
        </xdr:cNvPicPr>
      </xdr:nvPicPr>
      <xdr:blipFill>
        <a:blip xmlns:r="http://schemas.openxmlformats.org/officeDocument/2006/relationships" r:embed="rId13"/>
        <a:stretch>
          <a:fillRect/>
        </a:stretch>
      </xdr:blipFill>
      <xdr:spPr>
        <a:xfrm>
          <a:off x="16008276" y="62925064"/>
          <a:ext cx="2843610" cy="1752845"/>
        </a:xfrm>
        <a:prstGeom prst="rect">
          <a:avLst/>
        </a:prstGeom>
        <a:ln>
          <a:solidFill>
            <a:schemeClr val="accent1"/>
          </a:solidFill>
        </a:ln>
      </xdr:spPr>
    </xdr:pic>
    <xdr:clientData/>
  </xdr:oneCellAnchor>
  <xdr:oneCellAnchor>
    <xdr:from>
      <xdr:col>0</xdr:col>
      <xdr:colOff>502023</xdr:colOff>
      <xdr:row>156</xdr:row>
      <xdr:rowOff>134471</xdr:rowOff>
    </xdr:from>
    <xdr:ext cx="10619952" cy="8060429"/>
    <xdr:grpSp>
      <xdr:nvGrpSpPr>
        <xdr:cNvPr id="20" name="Group 19"/>
        <xdr:cNvGrpSpPr/>
      </xdr:nvGrpSpPr>
      <xdr:grpSpPr>
        <a:xfrm>
          <a:off x="502023" y="48779206"/>
          <a:ext cx="10619952" cy="8060429"/>
          <a:chOff x="134470" y="45065577"/>
          <a:chExt cx="10619952" cy="8060429"/>
        </a:xfrm>
      </xdr:grpSpPr>
      <xdr:pic>
        <xdr:nvPicPr>
          <xdr:cNvPr id="21" name="Picture 20"/>
          <xdr:cNvPicPr>
            <a:picLocks noChangeAspect="1"/>
          </xdr:cNvPicPr>
        </xdr:nvPicPr>
        <xdr:blipFill>
          <a:blip xmlns:r="http://schemas.openxmlformats.org/officeDocument/2006/relationships" r:embed="rId14"/>
          <a:stretch>
            <a:fillRect/>
          </a:stretch>
        </xdr:blipFill>
        <xdr:spPr>
          <a:xfrm>
            <a:off x="143436" y="45065577"/>
            <a:ext cx="10597089" cy="1857634"/>
          </a:xfrm>
          <a:prstGeom prst="rect">
            <a:avLst/>
          </a:prstGeom>
          <a:ln>
            <a:solidFill>
              <a:schemeClr val="accent1"/>
            </a:solidFill>
          </a:ln>
        </xdr:spPr>
      </xdr:pic>
      <xdr:sp macro="" textlink="">
        <xdr:nvSpPr>
          <xdr:cNvPr id="22" name="Rectangle 21"/>
          <xdr:cNvSpPr/>
        </xdr:nvSpPr>
        <xdr:spPr>
          <a:xfrm>
            <a:off x="2178424" y="45128330"/>
            <a:ext cx="3478306" cy="2151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14/8/2021-Khi Đơn</a:t>
            </a:r>
            <a:r>
              <a:rPr lang="en-US" sz="1100" baseline="0"/>
              <a:t> vị và Chức danh cùng ngừng sử sụng</a:t>
            </a:r>
            <a:endParaRPr lang="en-US" sz="1100"/>
          </a:p>
        </xdr:txBody>
      </xdr:sp>
      <xdr:pic>
        <xdr:nvPicPr>
          <xdr:cNvPr id="23" name="Picture 22"/>
          <xdr:cNvPicPr>
            <a:picLocks noChangeAspect="1"/>
          </xdr:cNvPicPr>
        </xdr:nvPicPr>
        <xdr:blipFill>
          <a:blip xmlns:r="http://schemas.openxmlformats.org/officeDocument/2006/relationships" r:embed="rId15"/>
          <a:stretch>
            <a:fillRect/>
          </a:stretch>
        </xdr:blipFill>
        <xdr:spPr>
          <a:xfrm>
            <a:off x="134472" y="49314849"/>
            <a:ext cx="10614236" cy="1863350"/>
          </a:xfrm>
          <a:prstGeom prst="rect">
            <a:avLst/>
          </a:prstGeom>
          <a:ln>
            <a:solidFill>
              <a:schemeClr val="accent1"/>
            </a:solidFill>
          </a:ln>
        </xdr:spPr>
      </xdr:pic>
      <xdr:sp macro="" textlink="">
        <xdr:nvSpPr>
          <xdr:cNvPr id="24" name="Rectangle 23"/>
          <xdr:cNvSpPr/>
        </xdr:nvSpPr>
        <xdr:spPr>
          <a:xfrm>
            <a:off x="1963271" y="49440353"/>
            <a:ext cx="3478306" cy="21515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14/8/2021-Khi Đơn</a:t>
            </a:r>
            <a:r>
              <a:rPr lang="en-US" sz="1100" baseline="0"/>
              <a:t> vị và Chức danh cùng Sử sụng</a:t>
            </a:r>
            <a:endParaRPr lang="en-US" sz="1100"/>
          </a:p>
        </xdr:txBody>
      </xdr:sp>
      <xdr:pic>
        <xdr:nvPicPr>
          <xdr:cNvPr id="25" name="Picture 24"/>
          <xdr:cNvPicPr>
            <a:picLocks noChangeAspect="1"/>
          </xdr:cNvPicPr>
        </xdr:nvPicPr>
        <xdr:blipFill>
          <a:blip xmlns:r="http://schemas.openxmlformats.org/officeDocument/2006/relationships" r:embed="rId16"/>
          <a:stretch>
            <a:fillRect/>
          </a:stretch>
        </xdr:blipFill>
        <xdr:spPr>
          <a:xfrm>
            <a:off x="134470" y="47127458"/>
            <a:ext cx="10602805" cy="1811908"/>
          </a:xfrm>
          <a:prstGeom prst="rect">
            <a:avLst/>
          </a:prstGeom>
          <a:ln>
            <a:solidFill>
              <a:schemeClr val="accent1">
                <a:shade val="50000"/>
              </a:schemeClr>
            </a:solidFill>
          </a:ln>
        </xdr:spPr>
      </xdr:pic>
      <xdr:sp macro="" textlink="">
        <xdr:nvSpPr>
          <xdr:cNvPr id="26" name="Rectangle 25"/>
          <xdr:cNvSpPr/>
        </xdr:nvSpPr>
        <xdr:spPr>
          <a:xfrm>
            <a:off x="1730188" y="47154352"/>
            <a:ext cx="4338918" cy="24204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14/8/2021-Khi Đơn</a:t>
            </a:r>
            <a:r>
              <a:rPr lang="en-US" sz="1100" baseline="0"/>
              <a:t> vị còn sử dụng và Chức danh ngừng sử sụng</a:t>
            </a:r>
            <a:endParaRPr lang="en-US" sz="1100"/>
          </a:p>
        </xdr:txBody>
      </xdr:sp>
      <xdr:pic>
        <xdr:nvPicPr>
          <xdr:cNvPr id="27" name="Picture 26"/>
          <xdr:cNvPicPr>
            <a:picLocks noChangeAspect="1"/>
          </xdr:cNvPicPr>
        </xdr:nvPicPr>
        <xdr:blipFill>
          <a:blip xmlns:r="http://schemas.openxmlformats.org/officeDocument/2006/relationships" r:embed="rId17"/>
          <a:stretch>
            <a:fillRect/>
          </a:stretch>
        </xdr:blipFill>
        <xdr:spPr>
          <a:xfrm>
            <a:off x="134470" y="51251224"/>
            <a:ext cx="10619952" cy="1874782"/>
          </a:xfrm>
          <a:prstGeom prst="rect">
            <a:avLst/>
          </a:prstGeom>
          <a:ln>
            <a:solidFill>
              <a:schemeClr val="accent1">
                <a:shade val="50000"/>
              </a:schemeClr>
            </a:solidFill>
          </a:ln>
        </xdr:spPr>
      </xdr:pic>
      <xdr:sp macro="" textlink="">
        <xdr:nvSpPr>
          <xdr:cNvPr id="28" name="Rectangle 27"/>
          <xdr:cNvSpPr/>
        </xdr:nvSpPr>
        <xdr:spPr>
          <a:xfrm>
            <a:off x="1801906" y="51313976"/>
            <a:ext cx="4338918" cy="24204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14/8/2021-Khi Đơn</a:t>
            </a:r>
            <a:r>
              <a:rPr lang="en-US" sz="1100" baseline="0"/>
              <a:t> vị ngừng sử dụng và Chức danh còn sử sụng</a:t>
            </a:r>
            <a:endParaRPr lang="en-US" sz="1100"/>
          </a:p>
        </xdr:txBody>
      </xdr:sp>
    </xdr:grpSp>
    <xdr:clientData/>
  </xdr:oneCellAnchor>
  <xdr:twoCellAnchor>
    <xdr:from>
      <xdr:col>4</xdr:col>
      <xdr:colOff>1371601</xdr:colOff>
      <xdr:row>159</xdr:row>
      <xdr:rowOff>60062</xdr:rowOff>
    </xdr:from>
    <xdr:to>
      <xdr:col>5</xdr:col>
      <xdr:colOff>718523</xdr:colOff>
      <xdr:row>160</xdr:row>
      <xdr:rowOff>126850</xdr:rowOff>
    </xdr:to>
    <xdr:sp macro="" textlink="">
      <xdr:nvSpPr>
        <xdr:cNvPr id="29" name="Round Single Corner Rectangle 28"/>
        <xdr:cNvSpPr/>
      </xdr:nvSpPr>
      <xdr:spPr>
        <a:xfrm>
          <a:off x="10599421" y="45239042"/>
          <a:ext cx="3697942" cy="242048"/>
        </a:xfrm>
        <a:prstGeom prst="round1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Tìm</a:t>
          </a:r>
          <a:r>
            <a:rPr lang="en-US" sz="1100" baseline="0"/>
            <a:t> hiểu xem ý nghĩa của sự khác nhau ở cột Phê duyệt này</a:t>
          </a:r>
          <a:endParaRPr lang="en-US" sz="1100"/>
        </a:p>
      </xdr:txBody>
    </xdr:sp>
    <xdr:clientData/>
  </xdr:twoCellAnchor>
  <xdr:twoCellAnchor>
    <xdr:from>
      <xdr:col>3</xdr:col>
      <xdr:colOff>1043940</xdr:colOff>
      <xdr:row>252</xdr:row>
      <xdr:rowOff>144780</xdr:rowOff>
    </xdr:from>
    <xdr:to>
      <xdr:col>4</xdr:col>
      <xdr:colOff>2032299</xdr:colOff>
      <xdr:row>254</xdr:row>
      <xdr:rowOff>36308</xdr:rowOff>
    </xdr:to>
    <xdr:sp macro="" textlink="">
      <xdr:nvSpPr>
        <xdr:cNvPr id="30" name="Round Single Corner Rectangle 29"/>
        <xdr:cNvSpPr/>
      </xdr:nvSpPr>
      <xdr:spPr>
        <a:xfrm>
          <a:off x="7566660" y="61622940"/>
          <a:ext cx="3693459" cy="242048"/>
        </a:xfrm>
        <a:prstGeom prst="round1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Tìm</a:t>
          </a:r>
          <a:r>
            <a:rPr lang="en-US" sz="1100" baseline="0"/>
            <a:t> hiểu xem ý nghĩa của sự khác nhau ở cột Phê duyệt này</a:t>
          </a:r>
          <a:endParaRPr lang="en-US" sz="1100"/>
        </a:p>
      </xdr:txBody>
    </xdr:sp>
    <xdr:clientData/>
  </xdr:twoCellAnchor>
  <xdr:twoCellAnchor>
    <xdr:from>
      <xdr:col>4</xdr:col>
      <xdr:colOff>788895</xdr:colOff>
      <xdr:row>158</xdr:row>
      <xdr:rowOff>149711</xdr:rowOff>
    </xdr:from>
    <xdr:to>
      <xdr:col>4</xdr:col>
      <xdr:colOff>1380565</xdr:colOff>
      <xdr:row>180</xdr:row>
      <xdr:rowOff>166743</xdr:rowOff>
    </xdr:to>
    <xdr:sp macro="" textlink="">
      <xdr:nvSpPr>
        <xdr:cNvPr id="31" name="Rectangle 30"/>
        <xdr:cNvSpPr/>
      </xdr:nvSpPr>
      <xdr:spPr>
        <a:xfrm>
          <a:off x="10016715" y="45153431"/>
          <a:ext cx="591670" cy="3872752"/>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1676400</xdr:colOff>
      <xdr:row>254</xdr:row>
      <xdr:rowOff>60961</xdr:rowOff>
    </xdr:from>
    <xdr:to>
      <xdr:col>4</xdr:col>
      <xdr:colOff>2268070</xdr:colOff>
      <xdr:row>270</xdr:row>
      <xdr:rowOff>7621</xdr:rowOff>
    </xdr:to>
    <xdr:sp macro="" textlink="">
      <xdr:nvSpPr>
        <xdr:cNvPr id="32" name="Rectangle 31"/>
        <xdr:cNvSpPr/>
      </xdr:nvSpPr>
      <xdr:spPr>
        <a:xfrm>
          <a:off x="10904220" y="61889641"/>
          <a:ext cx="591670" cy="2750820"/>
        </a:xfrm>
        <a:prstGeom prst="rect">
          <a:avLst/>
        </a:prstGeom>
        <a:noFill/>
        <a:ln w="254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5</xdr:col>
      <xdr:colOff>80683</xdr:colOff>
      <xdr:row>73</xdr:row>
      <xdr:rowOff>62752</xdr:rowOff>
    </xdr:from>
    <xdr:to>
      <xdr:col>8</xdr:col>
      <xdr:colOff>719583</xdr:colOff>
      <xdr:row>79</xdr:row>
      <xdr:rowOff>143427</xdr:rowOff>
    </xdr:to>
    <xdr:grpSp>
      <xdr:nvGrpSpPr>
        <xdr:cNvPr id="33" name="Group 32"/>
        <xdr:cNvGrpSpPr/>
      </xdr:nvGrpSpPr>
      <xdr:grpSpPr>
        <a:xfrm>
          <a:off x="13270007" y="23864046"/>
          <a:ext cx="6454752" cy="1604675"/>
          <a:chOff x="12192000" y="15957186"/>
          <a:chExt cx="6627324" cy="1506062"/>
        </a:xfrm>
      </xdr:grpSpPr>
      <xdr:sp macro="" textlink="">
        <xdr:nvSpPr>
          <xdr:cNvPr id="34" name="Right Arrow 33"/>
          <xdr:cNvSpPr/>
        </xdr:nvSpPr>
        <xdr:spPr>
          <a:xfrm>
            <a:off x="12192000" y="16270942"/>
            <a:ext cx="2178423" cy="1192306"/>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r>
              <a:rPr lang="en-US" sz="1100" b="1">
                <a:latin typeface="Times New Roman" panose="02020603050405020304" pitchFamily="18" charset="0"/>
                <a:cs typeface="Times New Roman" panose="02020603050405020304" pitchFamily="18" charset="0"/>
              </a:rPr>
              <a:t>Thông</a:t>
            </a:r>
            <a:r>
              <a:rPr lang="en-US" sz="1100" b="1" baseline="0">
                <a:latin typeface="Times New Roman" panose="02020603050405020304" pitchFamily="18" charset="0"/>
                <a:cs typeface="Times New Roman" panose="02020603050405020304" pitchFamily="18" charset="0"/>
              </a:rPr>
              <a:t> báo hiện ra để xác nhận lại các nội dung đã SỬA khi bấm nút Hủy</a:t>
            </a:r>
            <a:endParaRPr lang="en-US" sz="1100" b="1">
              <a:latin typeface="Times New Roman" panose="02020603050405020304" pitchFamily="18" charset="0"/>
              <a:cs typeface="Times New Roman" panose="02020603050405020304" pitchFamily="18" charset="0"/>
            </a:endParaRPr>
          </a:p>
        </xdr:txBody>
      </xdr:sp>
      <xdr:pic>
        <xdr:nvPicPr>
          <xdr:cNvPr id="35" name="Picture 34"/>
          <xdr:cNvPicPr>
            <a:picLocks noChangeAspect="1"/>
          </xdr:cNvPicPr>
        </xdr:nvPicPr>
        <xdr:blipFill>
          <a:blip xmlns:r="http://schemas.openxmlformats.org/officeDocument/2006/relationships" r:embed="rId18"/>
          <a:stretch>
            <a:fillRect/>
          </a:stretch>
        </xdr:blipFill>
        <xdr:spPr>
          <a:xfrm>
            <a:off x="14460076" y="15957186"/>
            <a:ext cx="4359248" cy="1417518"/>
          </a:xfrm>
          <a:prstGeom prst="rect">
            <a:avLst/>
          </a:prstGeom>
        </xdr:spPr>
      </xdr:pic>
    </xdr:grpSp>
    <xdr:clientData/>
  </xdr:twoCellAnchor>
</xdr:wsDr>
</file>

<file path=xl/drawings/drawing24.xml><?xml version="1.0" encoding="utf-8"?>
<xdr:wsDr xmlns:xdr="http://schemas.openxmlformats.org/drawingml/2006/spreadsheetDrawing" xmlns:a="http://schemas.openxmlformats.org/drawingml/2006/main">
  <xdr:twoCellAnchor editAs="oneCell">
    <xdr:from>
      <xdr:col>3</xdr:col>
      <xdr:colOff>141193</xdr:colOff>
      <xdr:row>41</xdr:row>
      <xdr:rowOff>169538</xdr:rowOff>
    </xdr:from>
    <xdr:to>
      <xdr:col>4</xdr:col>
      <xdr:colOff>1043385</xdr:colOff>
      <xdr:row>43</xdr:row>
      <xdr:rowOff>29527</xdr:rowOff>
    </xdr:to>
    <xdr:grpSp>
      <xdr:nvGrpSpPr>
        <xdr:cNvPr id="37" name="Group 36"/>
        <xdr:cNvGrpSpPr/>
      </xdr:nvGrpSpPr>
      <xdr:grpSpPr>
        <a:xfrm>
          <a:off x="5663452" y="7520597"/>
          <a:ext cx="3304733" cy="218577"/>
          <a:chOff x="11391900" y="24471145"/>
          <a:chExt cx="3304733" cy="236264"/>
        </a:xfrm>
      </xdr:grpSpPr>
      <xdr:sp macro="" textlink="">
        <xdr:nvSpPr>
          <xdr:cNvPr id="38" name="Rounded Rectangle 37"/>
          <xdr:cNvSpPr/>
        </xdr:nvSpPr>
        <xdr:spPr>
          <a:xfrm>
            <a:off x="12495904" y="24471145"/>
            <a:ext cx="1044000" cy="233480"/>
          </a:xfrm>
          <a:prstGeom prst="roundRect">
            <a:avLst>
              <a:gd name="adj" fmla="val 4488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Được</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sử dụng</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0" name="Rounded Rectangle 39"/>
          <xdr:cNvSpPr/>
        </xdr:nvSpPr>
        <xdr:spPr>
          <a:xfrm>
            <a:off x="11391900" y="24473091"/>
            <a:ext cx="1044000" cy="233480"/>
          </a:xfrm>
          <a:prstGeom prst="roundRect">
            <a:avLst>
              <a:gd name="adj" fmla="val 44889"/>
            </a:avLst>
          </a:prstGeom>
          <a:solidFill>
            <a:schemeClr val="accent2"/>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Chưa</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đăng ký</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1" name="Rounded Rectangle 40"/>
          <xdr:cNvSpPr/>
        </xdr:nvSpPr>
        <xdr:spPr>
          <a:xfrm>
            <a:off x="13580633" y="24473929"/>
            <a:ext cx="1116000" cy="233480"/>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Ngừng sử dụng</a:t>
            </a:r>
            <a:endParaRPr lang="en-US" sz="1100" b="0">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0</xdr:col>
      <xdr:colOff>2568837</xdr:colOff>
      <xdr:row>25</xdr:row>
      <xdr:rowOff>1346</xdr:rowOff>
    </xdr:from>
    <xdr:to>
      <xdr:col>6</xdr:col>
      <xdr:colOff>1013012</xdr:colOff>
      <xdr:row>44</xdr:row>
      <xdr:rowOff>17930</xdr:rowOff>
    </xdr:to>
    <xdr:sp macro="" textlink="">
      <xdr:nvSpPr>
        <xdr:cNvPr id="46" name="TextBox 45"/>
        <xdr:cNvSpPr txBox="1"/>
      </xdr:nvSpPr>
      <xdr:spPr>
        <a:xfrm>
          <a:off x="2568837" y="4483699"/>
          <a:ext cx="14365493" cy="3423172"/>
        </a:xfrm>
        <a:prstGeom prst="rect">
          <a:avLst/>
        </a:prstGeom>
        <a:noFill/>
        <a:ln w="6350" cmpd="sng">
          <a:solidFill>
            <a:schemeClr val="accent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b="1" baseline="0">
            <a:latin typeface="Times New Roman" panose="02020603050405020304" pitchFamily="18" charset="0"/>
            <a:cs typeface="Times New Roman" panose="02020603050405020304" pitchFamily="18" charset="0"/>
          </a:endParaRP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3</xdr:col>
      <xdr:colOff>766930</xdr:colOff>
      <xdr:row>21</xdr:row>
      <xdr:rowOff>115646</xdr:rowOff>
    </xdr:from>
    <xdr:to>
      <xdr:col>3</xdr:col>
      <xdr:colOff>1666930</xdr:colOff>
      <xdr:row>22</xdr:row>
      <xdr:rowOff>156386</xdr:rowOff>
    </xdr:to>
    <xdr:sp macro="" textlink="">
      <xdr:nvSpPr>
        <xdr:cNvPr id="3" name="Rounded Rectangle 2"/>
        <xdr:cNvSpPr/>
      </xdr:nvSpPr>
      <xdr:spPr>
        <a:xfrm>
          <a:off x="2443330" y="3997364"/>
          <a:ext cx="900000" cy="220034"/>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Lấy</a:t>
          </a:r>
          <a:r>
            <a:rPr lang="en-US" sz="1100" b="0" baseline="0">
              <a:solidFill>
                <a:schemeClr val="bg1"/>
              </a:solidFill>
              <a:latin typeface="Times New Roman" panose="02020603050405020304" pitchFamily="18" charset="0"/>
              <a:cs typeface="Times New Roman" panose="02020603050405020304" pitchFamily="18" charset="0"/>
            </a:rPr>
            <a:t> dữ liệu</a:t>
          </a:r>
          <a:endParaRPr lang="en-US" sz="1100" b="0">
            <a:solidFill>
              <a:schemeClr val="bg1"/>
            </a:solidFill>
            <a:latin typeface="Times New Roman" panose="02020603050405020304" pitchFamily="18" charset="0"/>
            <a:cs typeface="Times New Roman" panose="02020603050405020304" pitchFamily="18" charset="0"/>
          </a:endParaRPr>
        </a:p>
      </xdr:txBody>
    </xdr:sp>
    <xdr:clientData/>
  </xdr:twoCellAnchor>
  <xdr:twoCellAnchor editAs="oneCell">
    <xdr:from>
      <xdr:col>1</xdr:col>
      <xdr:colOff>573743</xdr:colOff>
      <xdr:row>27</xdr:row>
      <xdr:rowOff>17925</xdr:rowOff>
    </xdr:from>
    <xdr:to>
      <xdr:col>7</xdr:col>
      <xdr:colOff>35859</xdr:colOff>
      <xdr:row>33</xdr:row>
      <xdr:rowOff>53786</xdr:rowOff>
    </xdr:to>
    <xdr:grpSp>
      <xdr:nvGrpSpPr>
        <xdr:cNvPr id="4" name="Group 3"/>
        <xdr:cNvGrpSpPr/>
      </xdr:nvGrpSpPr>
      <xdr:grpSpPr>
        <a:xfrm>
          <a:off x="1178861" y="5015749"/>
          <a:ext cx="9737910" cy="1178861"/>
          <a:chOff x="1201273" y="7091081"/>
          <a:chExt cx="10022540" cy="1111626"/>
        </a:xfrm>
      </xdr:grpSpPr>
      <xdr:grpSp>
        <xdr:nvGrpSpPr>
          <xdr:cNvPr id="5" name="Group 4"/>
          <xdr:cNvGrpSpPr/>
        </xdr:nvGrpSpPr>
        <xdr:grpSpPr>
          <a:xfrm>
            <a:off x="1255065" y="7131558"/>
            <a:ext cx="8177996" cy="480324"/>
            <a:chOff x="62759" y="7149487"/>
            <a:chExt cx="8177996" cy="480324"/>
          </a:xfrm>
        </xdr:grpSpPr>
        <xdr:grpSp>
          <xdr:nvGrpSpPr>
            <xdr:cNvPr id="7" name="Group 6"/>
            <xdr:cNvGrpSpPr/>
          </xdr:nvGrpSpPr>
          <xdr:grpSpPr>
            <a:xfrm>
              <a:off x="1972683" y="7149487"/>
              <a:ext cx="6268072" cy="479872"/>
              <a:chOff x="905381" y="6012227"/>
              <a:chExt cx="6264159" cy="471369"/>
            </a:xfrm>
          </xdr:grpSpPr>
          <xdr:grpSp>
            <xdr:nvGrpSpPr>
              <xdr:cNvPr id="10" name="Group 9"/>
              <xdr:cNvGrpSpPr/>
            </xdr:nvGrpSpPr>
            <xdr:grpSpPr>
              <a:xfrm>
                <a:off x="905381" y="6012227"/>
                <a:ext cx="5253390" cy="471369"/>
                <a:chOff x="2435515" y="5533459"/>
                <a:chExt cx="5253390" cy="471369"/>
              </a:xfrm>
            </xdr:grpSpPr>
            <xdr:sp macro="" textlink="">
              <xdr:nvSpPr>
                <xdr:cNvPr id="12" name="Rounded Rectangle 11"/>
                <xdr:cNvSpPr/>
              </xdr:nvSpPr>
              <xdr:spPr>
                <a:xfrm>
                  <a:off x="5153694" y="5780022"/>
                  <a:ext cx="1188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01/11/2021</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3" name="Rounded Rectangle 12"/>
                <xdr:cNvSpPr/>
              </xdr:nvSpPr>
              <xdr:spPr>
                <a:xfrm>
                  <a:off x="6464905" y="5780022"/>
                  <a:ext cx="1224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30/11/2021</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4" name="Rounded Rectangle 13"/>
                <xdr:cNvSpPr/>
              </xdr:nvSpPr>
              <xdr:spPr>
                <a:xfrm>
                  <a:off x="2485122" y="5788828"/>
                  <a:ext cx="25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Đầu</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tháng đến hiện tại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5" name="Rounded Rectangle 14"/>
                <xdr:cNvSpPr/>
              </xdr:nvSpPr>
              <xdr:spPr>
                <a:xfrm>
                  <a:off x="5059018" y="5543451"/>
                  <a:ext cx="720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Từ</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6" name="Rounded Rectangle 15"/>
                <xdr:cNvSpPr/>
              </xdr:nvSpPr>
              <xdr:spPr>
                <a:xfrm>
                  <a:off x="2435515" y="5542264"/>
                  <a:ext cx="43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Kỳ</a:t>
                  </a:r>
                </a:p>
              </xdr:txBody>
            </xdr:sp>
            <xdr:sp macro="" textlink="">
              <xdr:nvSpPr>
                <xdr:cNvPr id="17" name="Rounded Rectangle 16"/>
                <xdr:cNvSpPr/>
              </xdr:nvSpPr>
              <xdr:spPr>
                <a:xfrm>
                  <a:off x="6387293" y="5533459"/>
                  <a:ext cx="79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Đến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11" name="Rounded Rectangle 10"/>
              <xdr:cNvSpPr/>
            </xdr:nvSpPr>
            <xdr:spPr>
              <a:xfrm>
                <a:off x="6269540" y="6267595"/>
                <a:ext cx="900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Lấy</a:t>
                </a:r>
                <a:r>
                  <a:rPr lang="en-US" sz="1100" b="0" baseline="0">
                    <a:solidFill>
                      <a:schemeClr val="bg1"/>
                    </a:solidFill>
                    <a:latin typeface="Times New Roman" panose="02020603050405020304" pitchFamily="18" charset="0"/>
                    <a:cs typeface="Times New Roman" panose="02020603050405020304" pitchFamily="18" charset="0"/>
                  </a:rPr>
                  <a:t> dữ liệu</a:t>
                </a:r>
                <a:endParaRPr lang="en-US" sz="1100" b="0">
                  <a:solidFill>
                    <a:schemeClr val="bg1"/>
                  </a:solidFill>
                  <a:latin typeface="Times New Roman" panose="02020603050405020304" pitchFamily="18" charset="0"/>
                  <a:cs typeface="Times New Roman" panose="02020603050405020304" pitchFamily="18" charset="0"/>
                </a:endParaRPr>
              </a:p>
            </xdr:txBody>
          </xdr:sp>
        </xdr:grpSp>
        <xdr:sp macro="" textlink="">
          <xdr:nvSpPr>
            <xdr:cNvPr id="8" name="Rounded Rectangle 7"/>
            <xdr:cNvSpPr/>
          </xdr:nvSpPr>
          <xdr:spPr>
            <a:xfrm>
              <a:off x="103432" y="7413811"/>
              <a:ext cx="180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Đăng</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ký                            </a:t>
              </a:r>
              <a:r>
                <a:rPr lang="en-US" sz="9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9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 name="Rounded Rectangle 8"/>
            <xdr:cNvSpPr/>
          </xdr:nvSpPr>
          <xdr:spPr>
            <a:xfrm>
              <a:off x="62759" y="7162800"/>
              <a:ext cx="1800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Ủy</a:t>
              </a:r>
              <a:r>
                <a:rPr lang="en-US" sz="1100" b="0" baseline="0">
                  <a:solidFill>
                    <a:sysClr val="windowText" lastClr="000000"/>
                  </a:solidFill>
                  <a:latin typeface="Times New Roman" panose="02020603050405020304" pitchFamily="18" charset="0"/>
                  <a:cs typeface="Times New Roman" panose="02020603050405020304" pitchFamily="18" charset="0"/>
                </a:rPr>
                <a:t> nhiệm lập hóa đơn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6" name="Rounded Rectangle 5"/>
          <xdr:cNvSpPr/>
        </xdr:nvSpPr>
        <xdr:spPr>
          <a:xfrm>
            <a:off x="1201273" y="7091081"/>
            <a:ext cx="10022540" cy="1111626"/>
          </a:xfrm>
          <a:prstGeom prst="roundRect">
            <a:avLst>
              <a:gd name="adj" fmla="val 416"/>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1</xdr:col>
      <xdr:colOff>555807</xdr:colOff>
      <xdr:row>15</xdr:row>
      <xdr:rowOff>105149</xdr:rowOff>
    </xdr:from>
    <xdr:to>
      <xdr:col>7</xdr:col>
      <xdr:colOff>75383</xdr:colOff>
      <xdr:row>20</xdr:row>
      <xdr:rowOff>162690</xdr:rowOff>
    </xdr:to>
    <xdr:grpSp>
      <xdr:nvGrpSpPr>
        <xdr:cNvPr id="102" name="Group 101"/>
        <xdr:cNvGrpSpPr/>
      </xdr:nvGrpSpPr>
      <xdr:grpSpPr>
        <a:xfrm>
          <a:off x="1160925" y="2962649"/>
          <a:ext cx="9795370" cy="931600"/>
          <a:chOff x="1165407" y="2803526"/>
          <a:chExt cx="10080000" cy="891258"/>
        </a:xfrm>
      </xdr:grpSpPr>
      <xdr:grpSp>
        <xdr:nvGrpSpPr>
          <xdr:cNvPr id="56" name="Group 55"/>
          <xdr:cNvGrpSpPr/>
        </xdr:nvGrpSpPr>
        <xdr:grpSpPr>
          <a:xfrm>
            <a:off x="1310189" y="3139631"/>
            <a:ext cx="9804521" cy="250550"/>
            <a:chOff x="910815" y="6588678"/>
            <a:chExt cx="9804521" cy="251673"/>
          </a:xfrm>
        </xdr:grpSpPr>
        <xdr:grpSp>
          <xdr:nvGrpSpPr>
            <xdr:cNvPr id="61" name="Group 60"/>
            <xdr:cNvGrpSpPr/>
          </xdr:nvGrpSpPr>
          <xdr:grpSpPr>
            <a:xfrm>
              <a:off x="910815" y="6588678"/>
              <a:ext cx="2283129" cy="223402"/>
              <a:chOff x="2099535" y="6756318"/>
              <a:chExt cx="2283129" cy="223402"/>
            </a:xfrm>
          </xdr:grpSpPr>
          <xdr:sp macro="" textlink="">
            <xdr:nvSpPr>
              <xdr:cNvPr id="68" name="Rounded Rectangle 67"/>
              <xdr:cNvSpPr/>
            </xdr:nvSpPr>
            <xdr:spPr>
              <a:xfrm>
                <a:off x="2942664" y="6756318"/>
                <a:ext cx="1440000" cy="216000"/>
              </a:xfrm>
              <a:prstGeom prst="roundRect">
                <a:avLst/>
              </a:prstGeom>
              <a:solidFill>
                <a:schemeClr val="accent3">
                  <a:lumMod val="20000"/>
                  <a:lumOff val="80000"/>
                </a:schemeClr>
              </a:solidFill>
              <a:ln w="9525">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r"/>
                <a:r>
                  <a:rPr lang="en-US" sz="1100" b="0">
                    <a:solidFill>
                      <a:sysClr val="windowText" lastClr="000000"/>
                    </a:solidFill>
                    <a:latin typeface="Times New Roman" panose="02020603050405020304" pitchFamily="18" charset="0"/>
                    <a:cs typeface="Times New Roman" panose="02020603050405020304" pitchFamily="18" charset="0"/>
                  </a:rPr>
                  <a:t>1</a:t>
                </a:r>
              </a:p>
            </xdr:txBody>
          </xdr:sp>
          <xdr:sp macro="" textlink="">
            <xdr:nvSpPr>
              <xdr:cNvPr id="69" name="Rounded Rectangle 68"/>
              <xdr:cNvSpPr/>
            </xdr:nvSpPr>
            <xdr:spPr>
              <a:xfrm>
                <a:off x="2099535" y="6763720"/>
                <a:ext cx="82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0" tIns="45720" rIns="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Số bắt đầu từ:</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62" name="Group 61"/>
            <xdr:cNvGrpSpPr/>
          </xdr:nvGrpSpPr>
          <xdr:grpSpPr>
            <a:xfrm>
              <a:off x="4008573" y="6594945"/>
              <a:ext cx="3611319" cy="223402"/>
              <a:chOff x="2545533" y="6754965"/>
              <a:chExt cx="3611319" cy="223402"/>
            </a:xfrm>
          </xdr:grpSpPr>
          <xdr:sp macro="" textlink="">
            <xdr:nvSpPr>
              <xdr:cNvPr id="66" name="Rounded Rectangle 65"/>
              <xdr:cNvSpPr/>
            </xdr:nvSpPr>
            <xdr:spPr>
              <a:xfrm>
                <a:off x="4356852" y="6754965"/>
                <a:ext cx="180000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67" name="Rounded Rectangle 66"/>
              <xdr:cNvSpPr/>
            </xdr:nvSpPr>
            <xdr:spPr>
              <a:xfrm>
                <a:off x="2545533" y="6762367"/>
                <a:ext cx="1800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0" tIns="45720" rIns="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Số lớn nhất đã lập đến hiện tại:</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grpSp>
        <xdr:grpSp>
          <xdr:nvGrpSpPr>
            <xdr:cNvPr id="63" name="Group 62"/>
            <xdr:cNvGrpSpPr/>
          </xdr:nvGrpSpPr>
          <xdr:grpSpPr>
            <a:xfrm>
              <a:off x="8432208" y="6616950"/>
              <a:ext cx="2283128" cy="223401"/>
              <a:chOff x="6992028" y="6251190"/>
              <a:chExt cx="2283128" cy="223401"/>
            </a:xfrm>
          </xdr:grpSpPr>
          <xdr:sp macro="" textlink="">
            <xdr:nvSpPr>
              <xdr:cNvPr id="64" name="Rounded Rectangle 63"/>
              <xdr:cNvSpPr/>
            </xdr:nvSpPr>
            <xdr:spPr>
              <a:xfrm>
                <a:off x="7835156" y="6251190"/>
                <a:ext cx="144000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99.999.999</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65" name="Rounded Rectangle 64"/>
              <xdr:cNvSpPr/>
            </xdr:nvSpPr>
            <xdr:spPr>
              <a:xfrm>
                <a:off x="6992028" y="6258591"/>
                <a:ext cx="82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0" tIns="45720" rIns="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Số tối đa đến:</a:t>
                </a:r>
              </a:p>
            </xdr:txBody>
          </xdr:sp>
        </xdr:grpSp>
      </xdr:grpSp>
      <xdr:grpSp>
        <xdr:nvGrpSpPr>
          <xdr:cNvPr id="100" name="Group 99"/>
          <xdr:cNvGrpSpPr/>
        </xdr:nvGrpSpPr>
        <xdr:grpSpPr>
          <a:xfrm>
            <a:off x="1165407" y="2803526"/>
            <a:ext cx="10080000" cy="891258"/>
            <a:chOff x="1165407" y="2821458"/>
            <a:chExt cx="10080000" cy="891258"/>
          </a:xfrm>
        </xdr:grpSpPr>
        <xdr:sp macro="" textlink="">
          <xdr:nvSpPr>
            <xdr:cNvPr id="57" name="Rounded Rectangle 56"/>
            <xdr:cNvSpPr/>
          </xdr:nvSpPr>
          <xdr:spPr>
            <a:xfrm>
              <a:off x="1165407" y="2935557"/>
              <a:ext cx="10080000" cy="777159"/>
            </a:xfrm>
            <a:prstGeom prst="roundRect">
              <a:avLst>
                <a:gd name="adj" fmla="val 1794"/>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58" name="Rounded Rectangle 57"/>
            <xdr:cNvSpPr/>
          </xdr:nvSpPr>
          <xdr:spPr>
            <a:xfrm>
              <a:off x="1282844" y="2821458"/>
              <a:ext cx="936000" cy="215036"/>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0" tIns="45720" rIns="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Số hóa đơn </a:t>
              </a:r>
              <a:r>
                <a:rPr lang="en-US" sz="1200" b="0" baseline="0">
                  <a:solidFill>
                    <a:srgbClr val="00B0F0"/>
                  </a:solidFill>
                  <a:latin typeface="Times New Roman" panose="02020603050405020304" pitchFamily="18" charset="0"/>
                  <a:cs typeface="Times New Roman" panose="02020603050405020304" pitchFamily="18" charset="0"/>
                  <a:sym typeface="Webdings" panose="05030102010509060703" pitchFamily="18" charset="2"/>
                </a:rPr>
                <a:t></a:t>
              </a:r>
              <a:endParaRPr lang="en-US" sz="1200" b="0">
                <a:solidFill>
                  <a:srgbClr val="00B0F0"/>
                </a:solidFill>
                <a:latin typeface="Times New Roman" panose="02020603050405020304" pitchFamily="18" charset="0"/>
                <a:cs typeface="Times New Roman" panose="02020603050405020304" pitchFamily="18" charset="0"/>
              </a:endParaRPr>
            </a:p>
          </xdr:txBody>
        </xdr:sp>
        <xdr:sp macro="" textlink="">
          <xdr:nvSpPr>
            <xdr:cNvPr id="90" name="Rounded Rectangle 89"/>
            <xdr:cNvSpPr/>
          </xdr:nvSpPr>
          <xdr:spPr>
            <a:xfrm>
              <a:off x="1237125" y="3460379"/>
              <a:ext cx="5832000" cy="215803"/>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Tùy</a:t>
              </a:r>
              <a:r>
                <a:rPr lang="en-US" sz="1100" b="0" baseline="0">
                  <a:solidFill>
                    <a:sysClr val="windowText" lastClr="000000"/>
                  </a:solidFill>
                  <a:latin typeface="Times New Roman" panose="02020603050405020304" pitchFamily="18" charset="0"/>
                  <a:cs typeface="Times New Roman" panose="02020603050405020304" pitchFamily="18" charset="0"/>
                </a:rPr>
                <a:t> chỉnh </a:t>
              </a:r>
              <a:r>
                <a:rPr lang="vi-VN" sz="1100" b="0" baseline="0">
                  <a:solidFill>
                    <a:sysClr val="windowText" lastClr="000000"/>
                  </a:solidFill>
                  <a:latin typeface="Times New Roman" panose="02020603050405020304" pitchFamily="18" charset="0"/>
                  <a:cs typeface="Times New Roman" panose="02020603050405020304" pitchFamily="18" charset="0"/>
                </a:rPr>
                <a:t>nguyên tắc số hóa đơn. Số hóa đơn tăng theo thời gian và bắt đầu từ số mong muốn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clientData/>
  </xdr:twoCellAnchor>
  <xdr:twoCellAnchor>
    <xdr:from>
      <xdr:col>1</xdr:col>
      <xdr:colOff>403407</xdr:colOff>
      <xdr:row>7</xdr:row>
      <xdr:rowOff>116547</xdr:rowOff>
    </xdr:from>
    <xdr:to>
      <xdr:col>7</xdr:col>
      <xdr:colOff>308841</xdr:colOff>
      <xdr:row>36</xdr:row>
      <xdr:rowOff>44830</xdr:rowOff>
    </xdr:to>
    <xdr:grpSp>
      <xdr:nvGrpSpPr>
        <xdr:cNvPr id="70" name="Group 69"/>
        <xdr:cNvGrpSpPr/>
      </xdr:nvGrpSpPr>
      <xdr:grpSpPr>
        <a:xfrm>
          <a:off x="1008525" y="1450047"/>
          <a:ext cx="10181228" cy="5307107"/>
          <a:chOff x="1120586" y="1326776"/>
          <a:chExt cx="10465858" cy="5280212"/>
        </a:xfrm>
      </xdr:grpSpPr>
      <xdr:grpSp>
        <xdr:nvGrpSpPr>
          <xdr:cNvPr id="71" name="Group 70"/>
          <xdr:cNvGrpSpPr/>
        </xdr:nvGrpSpPr>
        <xdr:grpSpPr>
          <a:xfrm>
            <a:off x="1173477" y="1326776"/>
            <a:ext cx="10412967" cy="5280212"/>
            <a:chOff x="1128653" y="1371600"/>
            <a:chExt cx="10412967" cy="5280212"/>
          </a:xfrm>
        </xdr:grpSpPr>
        <xdr:sp macro="" textlink="">
          <xdr:nvSpPr>
            <xdr:cNvPr id="82" name="Rounded Rectangle 81"/>
            <xdr:cNvSpPr/>
          </xdr:nvSpPr>
          <xdr:spPr>
            <a:xfrm>
              <a:off x="1128653" y="1371600"/>
              <a:ext cx="10408923" cy="5280212"/>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83" name="Group 82"/>
            <xdr:cNvGrpSpPr/>
          </xdr:nvGrpSpPr>
          <xdr:grpSpPr>
            <a:xfrm>
              <a:off x="1137533" y="1382802"/>
              <a:ext cx="10404087" cy="5265208"/>
              <a:chOff x="1137533" y="1364873"/>
              <a:chExt cx="10404087" cy="5265208"/>
            </a:xfrm>
          </xdr:grpSpPr>
          <xdr:sp macro="" textlink="">
            <xdr:nvSpPr>
              <xdr:cNvPr id="84" name="Round Same Side Corner Rectangle 83"/>
              <xdr:cNvSpPr/>
            </xdr:nvSpPr>
            <xdr:spPr>
              <a:xfrm>
                <a:off x="1137620" y="1364873"/>
                <a:ext cx="10404000" cy="216000"/>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Bộ</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ký hiệu hóa đơn &gt; Thêm</a:t>
                </a:r>
                <a:endParaRPr lang="en-US" sz="1100" b="1">
                  <a:solidFill>
                    <a:sysClr val="windowText" lastClr="000000"/>
                  </a:solidFill>
                  <a:effectLst/>
                  <a:latin typeface="Times New Roman" panose="02020603050405020304" pitchFamily="18" charset="0"/>
                  <a:cs typeface="Times New Roman" panose="02020603050405020304" pitchFamily="18" charset="0"/>
                </a:endParaRPr>
              </a:p>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5" name="Round Same Side Corner Rectangle 84"/>
              <xdr:cNvSpPr/>
            </xdr:nvSpPr>
            <xdr:spPr>
              <a:xfrm rot="10800000">
                <a:off x="1137533" y="6342081"/>
                <a:ext cx="10404000" cy="288000"/>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86" name="Group 85"/>
              <xdr:cNvGrpSpPr/>
            </xdr:nvGrpSpPr>
            <xdr:grpSpPr>
              <a:xfrm>
                <a:off x="8973669" y="6409770"/>
                <a:ext cx="2208780" cy="216000"/>
                <a:chOff x="5577837" y="3645050"/>
                <a:chExt cx="2208780" cy="216000"/>
              </a:xfrm>
            </xdr:grpSpPr>
            <xdr:sp macro="" textlink="">
              <xdr:nvSpPr>
                <xdr:cNvPr id="87" name="Rounded Rectangle 86"/>
                <xdr:cNvSpPr/>
              </xdr:nvSpPr>
              <xdr:spPr>
                <a:xfrm>
                  <a:off x="6156957" y="3645050"/>
                  <a:ext cx="104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Lưu</a:t>
                  </a:r>
                  <a:r>
                    <a:rPr lang="en-US" sz="1100" b="1" baseline="0">
                      <a:latin typeface="Times New Roman" panose="02020603050405020304" pitchFamily="18" charset="0"/>
                      <a:cs typeface="Times New Roman" panose="02020603050405020304" pitchFamily="18" charset="0"/>
                    </a:rPr>
                    <a:t> và Thêm</a:t>
                  </a:r>
                  <a:endParaRPr lang="en-US" sz="1100" b="1">
                    <a:latin typeface="Times New Roman" panose="02020603050405020304" pitchFamily="18" charset="0"/>
                    <a:cs typeface="Times New Roman" panose="02020603050405020304" pitchFamily="18" charset="0"/>
                  </a:endParaRPr>
                </a:p>
              </xdr:txBody>
            </xdr:sp>
            <xdr:sp macro="" textlink="">
              <xdr:nvSpPr>
                <xdr:cNvPr id="88" name="Rounded Rectangle 87"/>
                <xdr:cNvSpPr/>
              </xdr:nvSpPr>
              <xdr:spPr>
                <a:xfrm>
                  <a:off x="7246617" y="3645050"/>
                  <a:ext cx="54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Hủy</a:t>
                  </a:r>
                </a:p>
              </xdr:txBody>
            </xdr:sp>
            <xdr:sp macro="" textlink="">
              <xdr:nvSpPr>
                <xdr:cNvPr id="89" name="Rounded Rectangle 88"/>
                <xdr:cNvSpPr/>
              </xdr:nvSpPr>
              <xdr:spPr>
                <a:xfrm>
                  <a:off x="5577837" y="3645050"/>
                  <a:ext cx="540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Lưu</a:t>
                  </a:r>
                </a:p>
              </xdr:txBody>
            </xdr:sp>
          </xdr:grpSp>
        </xdr:grpSp>
      </xdr:grpSp>
      <xdr:grpSp>
        <xdr:nvGrpSpPr>
          <xdr:cNvPr id="72" name="Group 71"/>
          <xdr:cNvGrpSpPr/>
        </xdr:nvGrpSpPr>
        <xdr:grpSpPr>
          <a:xfrm>
            <a:off x="1120586" y="6122897"/>
            <a:ext cx="10355370" cy="180000"/>
            <a:chOff x="1425386" y="7189696"/>
            <a:chExt cx="10355370" cy="180000"/>
          </a:xfrm>
        </xdr:grpSpPr>
        <xdr:sp macro="" textlink="">
          <xdr:nvSpPr>
            <xdr:cNvPr id="78" name="Round Same Side Corner Rectangle 77"/>
            <xdr:cNvSpPr/>
          </xdr:nvSpPr>
          <xdr:spPr>
            <a:xfrm>
              <a:off x="1479176" y="7189696"/>
              <a:ext cx="10224000" cy="18000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9" name="Rounded Rectangle 78"/>
            <xdr:cNvSpPr/>
          </xdr:nvSpPr>
          <xdr:spPr>
            <a:xfrm>
              <a:off x="5701553" y="7208969"/>
              <a:ext cx="1188742" cy="144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0" name="Rounded Rectangle 79"/>
            <xdr:cNvSpPr/>
          </xdr:nvSpPr>
          <xdr:spPr>
            <a:xfrm>
              <a:off x="1425386" y="7198660"/>
              <a:ext cx="288000" cy="144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1" name="Rounded Rectangle 80"/>
            <xdr:cNvSpPr/>
          </xdr:nvSpPr>
          <xdr:spPr>
            <a:xfrm rot="10800000">
              <a:off x="11492756" y="7225694"/>
              <a:ext cx="288000" cy="144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73" name="Group 72"/>
          <xdr:cNvGrpSpPr/>
        </xdr:nvGrpSpPr>
        <xdr:grpSpPr>
          <a:xfrm rot="5400000">
            <a:off x="9036638" y="3845791"/>
            <a:ext cx="4904542" cy="180000"/>
            <a:chOff x="1357469" y="7144875"/>
            <a:chExt cx="10515589" cy="180000"/>
          </a:xfrm>
        </xdr:grpSpPr>
        <xdr:sp macro="" textlink="">
          <xdr:nvSpPr>
            <xdr:cNvPr id="74" name="Round Same Side Corner Rectangle 73"/>
            <xdr:cNvSpPr/>
          </xdr:nvSpPr>
          <xdr:spPr>
            <a:xfrm>
              <a:off x="1536081" y="7144875"/>
              <a:ext cx="10172323" cy="18000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5" name="Rounded Rectangle 74"/>
            <xdr:cNvSpPr/>
          </xdr:nvSpPr>
          <xdr:spPr>
            <a:xfrm>
              <a:off x="5701554" y="7164145"/>
              <a:ext cx="1188740" cy="144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6" name="Rounded Rectangle 75"/>
            <xdr:cNvSpPr/>
          </xdr:nvSpPr>
          <xdr:spPr>
            <a:xfrm>
              <a:off x="1357469" y="7168272"/>
              <a:ext cx="567322" cy="144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7" name="Rounded Rectangle 76"/>
            <xdr:cNvSpPr/>
          </xdr:nvSpPr>
          <xdr:spPr>
            <a:xfrm rot="10800000">
              <a:off x="11189207" y="7171915"/>
              <a:ext cx="683851" cy="144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clientData/>
  </xdr:twoCellAnchor>
  <xdr:twoCellAnchor>
    <xdr:from>
      <xdr:col>1</xdr:col>
      <xdr:colOff>564779</xdr:colOff>
      <xdr:row>12</xdr:row>
      <xdr:rowOff>152402</xdr:rowOff>
    </xdr:from>
    <xdr:to>
      <xdr:col>7</xdr:col>
      <xdr:colOff>84355</xdr:colOff>
      <xdr:row>14</xdr:row>
      <xdr:rowOff>152402</xdr:rowOff>
    </xdr:to>
    <xdr:sp macro="" textlink="">
      <xdr:nvSpPr>
        <xdr:cNvPr id="2" name="Rounded Rectangle 1"/>
        <xdr:cNvSpPr/>
      </xdr:nvSpPr>
      <xdr:spPr>
        <a:xfrm>
          <a:off x="1174379" y="2303931"/>
          <a:ext cx="10080000" cy="358589"/>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clientData/>
  </xdr:twoCellAnchor>
  <xdr:twoCellAnchor>
    <xdr:from>
      <xdr:col>1</xdr:col>
      <xdr:colOff>554472</xdr:colOff>
      <xdr:row>9</xdr:row>
      <xdr:rowOff>98674</xdr:rowOff>
    </xdr:from>
    <xdr:to>
      <xdr:col>7</xdr:col>
      <xdr:colOff>72612</xdr:colOff>
      <xdr:row>14</xdr:row>
      <xdr:rowOff>118018</xdr:rowOff>
    </xdr:to>
    <xdr:grpSp>
      <xdr:nvGrpSpPr>
        <xdr:cNvPr id="104" name="Group 103"/>
        <xdr:cNvGrpSpPr/>
      </xdr:nvGrpSpPr>
      <xdr:grpSpPr>
        <a:xfrm>
          <a:off x="1159590" y="1813174"/>
          <a:ext cx="9793934" cy="971844"/>
          <a:chOff x="1011666" y="2006830"/>
          <a:chExt cx="10078564" cy="907547"/>
        </a:xfrm>
      </xdr:grpSpPr>
      <xdr:sp macro="" textlink="">
        <xdr:nvSpPr>
          <xdr:cNvPr id="59" name="Rounded Rectangle 58"/>
          <xdr:cNvSpPr/>
        </xdr:nvSpPr>
        <xdr:spPr>
          <a:xfrm>
            <a:off x="6575602" y="2255776"/>
            <a:ext cx="1440000" cy="215036"/>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1K</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T2T3T4T5T6   </a:t>
            </a:r>
            <a:r>
              <a:rPr lang="en-US" sz="1200" b="0">
                <a:solidFill>
                  <a:srgbClr val="00B0F0"/>
                </a:solidFill>
                <a:effectLst/>
                <a:latin typeface="Times New Roman" panose="02020603050405020304" pitchFamily="18" charset="0"/>
                <a:ea typeface="+mn-ea"/>
                <a:cs typeface="Times New Roman" panose="02020603050405020304" pitchFamily="18" charset="0"/>
                <a:sym typeface="Webdings" panose="05030102010509060703" pitchFamily="18" charset="2"/>
              </a:rPr>
              <a:t></a:t>
            </a:r>
            <a:endParaRPr lang="en-US" sz="1200" b="0">
              <a:solidFill>
                <a:srgbClr val="00B0F0"/>
              </a:solidFill>
              <a:latin typeface="Times New Roman" panose="02020603050405020304" pitchFamily="18" charset="0"/>
              <a:cs typeface="Times New Roman" panose="02020603050405020304" pitchFamily="18" charset="0"/>
            </a:endParaRPr>
          </a:p>
        </xdr:txBody>
      </xdr:sp>
      <xdr:sp macro="" textlink="">
        <xdr:nvSpPr>
          <xdr:cNvPr id="60" name="Rounded Rectangle 59"/>
          <xdr:cNvSpPr/>
        </xdr:nvSpPr>
        <xdr:spPr>
          <a:xfrm>
            <a:off x="6476542" y="2013024"/>
            <a:ext cx="1404000" cy="215036"/>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Ký</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hiệu</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grpSp>
        <xdr:nvGrpSpPr>
          <xdr:cNvPr id="99" name="Group 98"/>
          <xdr:cNvGrpSpPr/>
        </xdr:nvGrpSpPr>
        <xdr:grpSpPr>
          <a:xfrm>
            <a:off x="1011666" y="2006830"/>
            <a:ext cx="10078564" cy="907547"/>
            <a:chOff x="1199925" y="1764783"/>
            <a:chExt cx="10078564" cy="907547"/>
          </a:xfrm>
        </xdr:grpSpPr>
        <xdr:sp macro="" textlink="">
          <xdr:nvSpPr>
            <xdr:cNvPr id="93" name="Rounded Rectangle 92"/>
            <xdr:cNvSpPr/>
          </xdr:nvSpPr>
          <xdr:spPr>
            <a:xfrm>
              <a:off x="10980421" y="2446802"/>
              <a:ext cx="216000" cy="216638"/>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ctr" defTabSz="914400" eaLnBrk="1" fontAlgn="auto" latinLnBrk="0" hangingPunct="1">
                <a:lnSpc>
                  <a:spcPct val="100000"/>
                </a:lnSpc>
                <a:spcBef>
                  <a:spcPts val="0"/>
                </a:spcBef>
                <a:spcAft>
                  <a:spcPts val="0"/>
                </a:spcAft>
                <a:buClrTx/>
                <a:buSzTx/>
                <a:buFontTx/>
                <a:buNone/>
                <a:tabLst/>
                <a:defRPr/>
              </a:pPr>
              <a:r>
                <a:rPr lang="en-US" sz="1200" b="0">
                  <a:solidFill>
                    <a:srgbClr val="00B0F0"/>
                  </a:solidFill>
                  <a:effectLst/>
                  <a:latin typeface="Times New Roman" panose="02020603050405020304" pitchFamily="18" charset="0"/>
                  <a:ea typeface="+mn-ea"/>
                  <a:cs typeface="Times New Roman" panose="02020603050405020304" pitchFamily="18" charset="0"/>
                  <a:sym typeface="Webdings" panose="05030102010509060703" pitchFamily="18" charset="2"/>
                </a:rPr>
                <a:t></a:t>
              </a:r>
              <a:endParaRPr lang="en-US" sz="1200" b="0">
                <a:solidFill>
                  <a:srgbClr val="00B0F0"/>
                </a:solidFill>
                <a:effectLst/>
                <a:latin typeface="Times New Roman" panose="02020603050405020304" pitchFamily="18" charset="0"/>
                <a:cs typeface="Times New Roman" panose="02020603050405020304" pitchFamily="18" charset="0"/>
              </a:endParaRPr>
            </a:p>
          </xdr:txBody>
        </xdr:sp>
        <xdr:grpSp>
          <xdr:nvGrpSpPr>
            <xdr:cNvPr id="98" name="Group 97"/>
            <xdr:cNvGrpSpPr/>
          </xdr:nvGrpSpPr>
          <xdr:grpSpPr>
            <a:xfrm>
              <a:off x="1199925" y="1764783"/>
              <a:ext cx="10078564" cy="907547"/>
              <a:chOff x="1199925" y="1764783"/>
              <a:chExt cx="10078564" cy="907547"/>
            </a:xfrm>
          </xdr:grpSpPr>
          <xdr:grpSp>
            <xdr:nvGrpSpPr>
              <xdr:cNvPr id="97" name="Group 96"/>
              <xdr:cNvGrpSpPr/>
            </xdr:nvGrpSpPr>
            <xdr:grpSpPr>
              <a:xfrm>
                <a:off x="1199925" y="1764783"/>
                <a:ext cx="10078564" cy="900834"/>
                <a:chOff x="1199925" y="1764783"/>
                <a:chExt cx="10078564" cy="900834"/>
              </a:xfrm>
            </xdr:grpSpPr>
            <xdr:grpSp>
              <xdr:nvGrpSpPr>
                <xdr:cNvPr id="18" name="Group 17"/>
                <xdr:cNvGrpSpPr/>
              </xdr:nvGrpSpPr>
              <xdr:grpSpPr>
                <a:xfrm>
                  <a:off x="1199925" y="1764783"/>
                  <a:ext cx="10078564" cy="900834"/>
                  <a:chOff x="1199925" y="1764783"/>
                  <a:chExt cx="10078564" cy="900834"/>
                </a:xfrm>
              </xdr:grpSpPr>
              <xdr:grpSp>
                <xdr:nvGrpSpPr>
                  <xdr:cNvPr id="19" name="Group 18"/>
                  <xdr:cNvGrpSpPr/>
                </xdr:nvGrpSpPr>
                <xdr:grpSpPr>
                  <a:xfrm>
                    <a:off x="1199925" y="1764783"/>
                    <a:ext cx="9775428" cy="900834"/>
                    <a:chOff x="1199925" y="1755818"/>
                    <a:chExt cx="9775428" cy="900834"/>
                  </a:xfrm>
                </xdr:grpSpPr>
                <xdr:grpSp>
                  <xdr:nvGrpSpPr>
                    <xdr:cNvPr id="35" name="Group 34"/>
                    <xdr:cNvGrpSpPr/>
                  </xdr:nvGrpSpPr>
                  <xdr:grpSpPr>
                    <a:xfrm>
                      <a:off x="1312433" y="2427111"/>
                      <a:ext cx="9662920" cy="229541"/>
                      <a:chOff x="4959275" y="2602395"/>
                      <a:chExt cx="9662920" cy="228867"/>
                    </a:xfrm>
                  </xdr:grpSpPr>
                  <xdr:grpSp>
                    <xdr:nvGrpSpPr>
                      <xdr:cNvPr id="39" name="Group 38"/>
                      <xdr:cNvGrpSpPr/>
                    </xdr:nvGrpSpPr>
                    <xdr:grpSpPr>
                      <a:xfrm>
                        <a:off x="4959275" y="2602395"/>
                        <a:ext cx="6317870" cy="228867"/>
                        <a:chOff x="5088815" y="7145207"/>
                        <a:chExt cx="6317870" cy="228867"/>
                      </a:xfrm>
                    </xdr:grpSpPr>
                    <xdr:grpSp>
                      <xdr:nvGrpSpPr>
                        <xdr:cNvPr id="42" name="Group 41"/>
                        <xdr:cNvGrpSpPr/>
                      </xdr:nvGrpSpPr>
                      <xdr:grpSpPr>
                        <a:xfrm>
                          <a:off x="5088815" y="7146715"/>
                          <a:ext cx="2172026" cy="227359"/>
                          <a:chOff x="3648635" y="6780955"/>
                          <a:chExt cx="2172026" cy="227359"/>
                        </a:xfrm>
                      </xdr:grpSpPr>
                      <xdr:sp macro="" textlink="">
                        <xdr:nvSpPr>
                          <xdr:cNvPr id="49" name="Rounded Rectangle 48"/>
                          <xdr:cNvSpPr/>
                        </xdr:nvSpPr>
                        <xdr:spPr>
                          <a:xfrm>
                            <a:off x="5280661" y="6792314"/>
                            <a:ext cx="54000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  </a:t>
                            </a:r>
                            <a:r>
                              <a:rPr lang="en-US" sz="1200" b="0">
                                <a:solidFill>
                                  <a:srgbClr val="00B0F0"/>
                                </a:solidFill>
                                <a:latin typeface="Times New Roman" panose="02020603050405020304" pitchFamily="18" charset="0"/>
                                <a:cs typeface="Times New Roman" panose="02020603050405020304" pitchFamily="18" charset="0"/>
                                <a:sym typeface="Webdings" panose="05030102010509060703" pitchFamily="18" charset="2"/>
                              </a:rPr>
                              <a:t></a:t>
                            </a:r>
                            <a:endParaRPr lang="en-US" sz="1200" b="0">
                              <a:solidFill>
                                <a:srgbClr val="00B0F0"/>
                              </a:solidFill>
                              <a:latin typeface="Times New Roman" panose="02020603050405020304" pitchFamily="18" charset="0"/>
                              <a:cs typeface="Times New Roman" panose="02020603050405020304" pitchFamily="18" charset="0"/>
                            </a:endParaRPr>
                          </a:p>
                        </xdr:txBody>
                      </xdr:sp>
                      <xdr:sp macro="" textlink="">
                        <xdr:nvSpPr>
                          <xdr:cNvPr id="50" name="Rounded Rectangle 49"/>
                          <xdr:cNvSpPr/>
                        </xdr:nvSpPr>
                        <xdr:spPr>
                          <a:xfrm>
                            <a:off x="3648635" y="6780955"/>
                            <a:ext cx="1584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0" tIns="45720" rIns="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Ký</a:t>
                            </a:r>
                            <a:r>
                              <a:rPr lang="en-US" sz="1100" b="0" baseline="0">
                                <a:solidFill>
                                  <a:sysClr val="windowText" lastClr="000000"/>
                                </a:solidFill>
                                <a:latin typeface="Times New Roman" panose="02020603050405020304" pitchFamily="18" charset="0"/>
                                <a:cs typeface="Times New Roman" panose="02020603050405020304" pitchFamily="18" charset="0"/>
                              </a:rPr>
                              <a:t> hiệu hóa đơn/Thứ nhất: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43" name="Group 42"/>
                        <xdr:cNvGrpSpPr/>
                      </xdr:nvGrpSpPr>
                      <xdr:grpSpPr>
                        <a:xfrm>
                          <a:off x="7385123" y="7145207"/>
                          <a:ext cx="2530901" cy="218506"/>
                          <a:chOff x="5952563" y="6253667"/>
                          <a:chExt cx="2530901" cy="218506"/>
                        </a:xfrm>
                      </xdr:grpSpPr>
                      <xdr:sp macro="" textlink="">
                        <xdr:nvSpPr>
                          <xdr:cNvPr id="47" name="Rounded Rectangle 46"/>
                          <xdr:cNvSpPr/>
                        </xdr:nvSpPr>
                        <xdr:spPr>
                          <a:xfrm>
                            <a:off x="7871464" y="6256173"/>
                            <a:ext cx="612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r"/>
                            <a:r>
                              <a:rPr lang="en-US" sz="1200" b="0">
                                <a:solidFill>
                                  <a:srgbClr val="00B0F0"/>
                                </a:solidFill>
                                <a:latin typeface="Times New Roman" panose="02020603050405020304" pitchFamily="18" charset="0"/>
                                <a:cs typeface="Times New Roman" panose="02020603050405020304" pitchFamily="18" charset="0"/>
                                <a:sym typeface="Webdings" panose="05030102010509060703" pitchFamily="18" charset="2"/>
                              </a:rPr>
                              <a:t></a:t>
                            </a:r>
                            <a:endParaRPr lang="en-US" sz="1200" b="0">
                              <a:solidFill>
                                <a:srgbClr val="00B0F0"/>
                              </a:solidFill>
                              <a:latin typeface="Times New Roman" panose="02020603050405020304" pitchFamily="18" charset="0"/>
                              <a:cs typeface="Times New Roman" panose="02020603050405020304" pitchFamily="18" charset="0"/>
                            </a:endParaRPr>
                          </a:p>
                        </xdr:txBody>
                      </xdr:sp>
                      <xdr:sp macro="" textlink="">
                        <xdr:nvSpPr>
                          <xdr:cNvPr id="48" name="Rounded Rectangle 47"/>
                          <xdr:cNvSpPr/>
                        </xdr:nvSpPr>
                        <xdr:spPr>
                          <a:xfrm>
                            <a:off x="5952563" y="6253667"/>
                            <a:ext cx="187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0" tIns="45720" rIns="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Ký</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hiệu hóa đơn/Thứ 2 và thứ 3:</a:t>
                            </a:r>
                            <a:endParaRPr lang="en-US" sz="1100">
                              <a:solidFill>
                                <a:sysClr val="windowText" lastClr="000000"/>
                              </a:solidFill>
                              <a:effectLst/>
                              <a:latin typeface="Times New Roman" panose="02020603050405020304" pitchFamily="18" charset="0"/>
                              <a:cs typeface="Times New Roman" panose="02020603050405020304" pitchFamily="18" charset="0"/>
                            </a:endParaRPr>
                          </a:p>
                        </xdr:txBody>
                      </xdr:sp>
                    </xdr:grpSp>
                    <xdr:sp macro="" textlink="">
                      <xdr:nvSpPr>
                        <xdr:cNvPr id="46" name="Rounded Rectangle 45"/>
                        <xdr:cNvSpPr/>
                      </xdr:nvSpPr>
                      <xdr:spPr>
                        <a:xfrm>
                          <a:off x="10038685" y="7152402"/>
                          <a:ext cx="136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0" tIns="45720" rIns="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Ký</a:t>
                          </a:r>
                          <a:r>
                            <a:rPr lang="en-US" sz="1100" b="0" baseline="0">
                              <a:solidFill>
                                <a:sysClr val="windowText" lastClr="000000"/>
                              </a:solidFill>
                              <a:latin typeface="Times New Roman" panose="02020603050405020304" pitchFamily="18" charset="0"/>
                              <a:cs typeface="Times New Roman" panose="02020603050405020304" pitchFamily="18" charset="0"/>
                            </a:rPr>
                            <a:t> hiệu hóa đơn/Thứ 4:</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41" name="Rounded Rectangle 40"/>
                      <xdr:cNvSpPr/>
                    </xdr:nvSpPr>
                    <xdr:spPr>
                      <a:xfrm>
                        <a:off x="12172279" y="2605501"/>
                        <a:ext cx="190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0" tIns="45720" rIns="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Ký</a:t>
                        </a:r>
                        <a:r>
                          <a:rPr lang="en-US" sz="1100" b="0" baseline="0">
                            <a:solidFill>
                              <a:sysClr val="windowText" lastClr="000000"/>
                            </a:solidFill>
                            <a:latin typeface="Times New Roman" panose="02020603050405020304" pitchFamily="18" charset="0"/>
                            <a:cs typeface="Times New Roman" panose="02020603050405020304" pitchFamily="18" charset="0"/>
                          </a:rPr>
                          <a:t> hiệu hóa đơn/Thứ 5 và thứ 6:</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0" name="Rounded Rectangle 39"/>
                      <xdr:cNvSpPr/>
                    </xdr:nvSpPr>
                    <xdr:spPr>
                      <a:xfrm>
                        <a:off x="14082195" y="2607930"/>
                        <a:ext cx="54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r" defTabSz="914400" eaLnBrk="1" fontAlgn="auto" latinLnBrk="0" hangingPunct="1">
                          <a:lnSpc>
                            <a:spcPct val="100000"/>
                          </a:lnSpc>
                          <a:spcBef>
                            <a:spcPts val="0"/>
                          </a:spcBef>
                          <a:spcAft>
                            <a:spcPts val="0"/>
                          </a:spcAft>
                          <a:buClrTx/>
                          <a:buSzTx/>
                          <a:buFontTx/>
                          <a:buNone/>
                          <a:tabLst/>
                          <a:defRPr/>
                        </a:pPr>
                        <a:r>
                          <a:rPr lang="en-US" sz="1100" b="0">
                            <a:solidFill>
                              <a:schemeClr val="accent3"/>
                            </a:solidFill>
                            <a:effectLst/>
                            <a:latin typeface="Times New Roman" panose="02020603050405020304" pitchFamily="18" charset="0"/>
                            <a:ea typeface="+mn-ea"/>
                            <a:cs typeface="Times New Roman" panose="02020603050405020304" pitchFamily="18" charset="0"/>
                            <a:sym typeface="Wingdings 3" panose="05040102010807070707" pitchFamily="18" charset="2"/>
                          </a:rPr>
                          <a:t>  </a:t>
                        </a:r>
                        <a:endParaRPr lang="en-US" sz="1200" b="0">
                          <a:solidFill>
                            <a:srgbClr val="00B0F0"/>
                          </a:solidFill>
                          <a:effectLst/>
                          <a:latin typeface="Times New Roman" panose="02020603050405020304" pitchFamily="18" charset="0"/>
                          <a:cs typeface="Times New Roman" panose="02020603050405020304" pitchFamily="18" charset="0"/>
                        </a:endParaRPr>
                      </a:p>
                    </xdr:txBody>
                  </xdr:sp>
                </xdr:grpSp>
                <xdr:grpSp>
                  <xdr:nvGrpSpPr>
                    <xdr:cNvPr id="24" name="Group 23"/>
                    <xdr:cNvGrpSpPr/>
                  </xdr:nvGrpSpPr>
                  <xdr:grpSpPr>
                    <a:xfrm>
                      <a:off x="1199925" y="1755818"/>
                      <a:ext cx="8618157" cy="478953"/>
                      <a:chOff x="-184674" y="7175431"/>
                      <a:chExt cx="8618157" cy="478953"/>
                    </a:xfrm>
                  </xdr:grpSpPr>
                  <xdr:grpSp>
                    <xdr:nvGrpSpPr>
                      <xdr:cNvPr id="26" name="Group 25"/>
                      <xdr:cNvGrpSpPr/>
                    </xdr:nvGrpSpPr>
                    <xdr:grpSpPr>
                      <a:xfrm>
                        <a:off x="2093701" y="7175431"/>
                        <a:ext cx="3132166" cy="459840"/>
                        <a:chOff x="3290041" y="6817291"/>
                        <a:chExt cx="3132166" cy="459840"/>
                      </a:xfrm>
                    </xdr:grpSpPr>
                    <xdr:sp macro="" textlink="">
                      <xdr:nvSpPr>
                        <xdr:cNvPr id="33" name="Rounded Rectangle 32"/>
                        <xdr:cNvSpPr/>
                      </xdr:nvSpPr>
                      <xdr:spPr>
                        <a:xfrm>
                          <a:off x="3362207" y="7061131"/>
                          <a:ext cx="306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Hóa</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đơn GTGT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4" name="Rounded Rectangle 33"/>
                        <xdr:cNvSpPr/>
                      </xdr:nvSpPr>
                      <xdr:spPr>
                        <a:xfrm>
                          <a:off x="3290041" y="6817291"/>
                          <a:ext cx="259842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Loại</a:t>
                          </a:r>
                          <a:r>
                            <a:rPr lang="en-US" sz="1100" b="0" baseline="0">
                              <a:solidFill>
                                <a:sysClr val="windowText" lastClr="000000"/>
                              </a:solidFill>
                              <a:latin typeface="Times New Roman" panose="02020603050405020304" pitchFamily="18" charset="0"/>
                              <a:cs typeface="Times New Roman" panose="02020603050405020304" pitchFamily="18" charset="0"/>
                            </a:rPr>
                            <a:t> hóa đơn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27" name="Group 26"/>
                      <xdr:cNvGrpSpPr/>
                    </xdr:nvGrpSpPr>
                    <xdr:grpSpPr>
                      <a:xfrm>
                        <a:off x="6849483" y="7185579"/>
                        <a:ext cx="1584000" cy="468805"/>
                        <a:chOff x="8045823" y="6301659"/>
                        <a:chExt cx="1584000" cy="468805"/>
                      </a:xfrm>
                    </xdr:grpSpPr>
                    <xdr:sp macro="" textlink="">
                      <xdr:nvSpPr>
                        <xdr:cNvPr id="31" name="Rounded Rectangle 30"/>
                        <xdr:cNvSpPr/>
                      </xdr:nvSpPr>
                      <xdr:spPr>
                        <a:xfrm>
                          <a:off x="8144883" y="6554464"/>
                          <a:ext cx="144000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1                             </a:t>
                          </a:r>
                          <a:r>
                            <a:rPr lang="en-US" sz="1200" b="0">
                              <a:solidFill>
                                <a:srgbClr val="00B0F0"/>
                              </a:solidFill>
                              <a:latin typeface="Times New Roman" panose="02020603050405020304" pitchFamily="18" charset="0"/>
                              <a:cs typeface="Times New Roman" panose="02020603050405020304" pitchFamily="18" charset="0"/>
                              <a:sym typeface="Webdings" panose="05030102010509060703" pitchFamily="18" charset="2"/>
                            </a:rPr>
                            <a:t></a:t>
                          </a:r>
                          <a:endParaRPr lang="en-US" sz="1200" b="0">
                            <a:solidFill>
                              <a:srgbClr val="00B0F0"/>
                            </a:solidFill>
                            <a:latin typeface="Times New Roman" panose="02020603050405020304" pitchFamily="18" charset="0"/>
                            <a:cs typeface="Times New Roman" panose="02020603050405020304" pitchFamily="18" charset="0"/>
                          </a:endParaRPr>
                        </a:p>
                      </xdr:txBody>
                    </xdr:sp>
                    <xdr:sp macro="" textlink="">
                      <xdr:nvSpPr>
                        <xdr:cNvPr id="32" name="Rounded Rectangle 31"/>
                        <xdr:cNvSpPr/>
                      </xdr:nvSpPr>
                      <xdr:spPr>
                        <a:xfrm>
                          <a:off x="8045823" y="6301659"/>
                          <a:ext cx="1584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Ký</a:t>
                          </a:r>
                          <a:r>
                            <a:rPr lang="en-US" sz="1100" b="0" baseline="0">
                              <a:solidFill>
                                <a:sysClr val="windowText" lastClr="000000"/>
                              </a:solidFill>
                              <a:latin typeface="Times New Roman" panose="02020603050405020304" pitchFamily="18" charset="0"/>
                              <a:cs typeface="Times New Roman" panose="02020603050405020304" pitchFamily="18" charset="0"/>
                            </a:rPr>
                            <a:t> hiệu mẫu số hóa đơn</a:t>
                          </a:r>
                        </a:p>
                      </xdr:txBody>
                    </xdr:sp>
                  </xdr:grpSp>
                  <xdr:grpSp>
                    <xdr:nvGrpSpPr>
                      <xdr:cNvPr id="28" name="Group 27"/>
                      <xdr:cNvGrpSpPr/>
                    </xdr:nvGrpSpPr>
                    <xdr:grpSpPr>
                      <a:xfrm>
                        <a:off x="-184674" y="7187005"/>
                        <a:ext cx="2196445" cy="459840"/>
                        <a:chOff x="1004046" y="5777305"/>
                        <a:chExt cx="2196445" cy="459840"/>
                      </a:xfrm>
                    </xdr:grpSpPr>
                    <xdr:sp macro="" textlink="">
                      <xdr:nvSpPr>
                        <xdr:cNvPr id="29" name="Rounded Rectangle 28"/>
                        <xdr:cNvSpPr/>
                      </xdr:nvSpPr>
                      <xdr:spPr>
                        <a:xfrm>
                          <a:off x="1004491" y="6021145"/>
                          <a:ext cx="219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Không</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mã của cơ quan thuế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0" name="Rounded Rectangle 29"/>
                        <xdr:cNvSpPr/>
                      </xdr:nvSpPr>
                      <xdr:spPr>
                        <a:xfrm>
                          <a:off x="1004046" y="5777305"/>
                          <a:ext cx="2160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0" tIns="45720" rIns="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Hình thức hóa đơn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grpSp>
              <xdr:sp macro="" textlink="">
                <xdr:nvSpPr>
                  <xdr:cNvPr id="20" name="Rounded Rectangle 19"/>
                  <xdr:cNvSpPr/>
                </xdr:nvSpPr>
                <xdr:spPr>
                  <a:xfrm>
                    <a:off x="9910489" y="2019570"/>
                    <a:ext cx="1368000" cy="216636"/>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KT2T3T4T5T6   </a:t>
                    </a:r>
                    <a:r>
                      <a:rPr lang="en-US" sz="1200" b="0">
                        <a:solidFill>
                          <a:srgbClr val="00B0F0"/>
                        </a:solidFill>
                        <a:latin typeface="Times New Roman" panose="02020603050405020304" pitchFamily="18" charset="0"/>
                        <a:cs typeface="Times New Roman" panose="02020603050405020304" pitchFamily="18" charset="0"/>
                        <a:sym typeface="Webdings" panose="05030102010509060703" pitchFamily="18" charset="2"/>
                      </a:rPr>
                      <a:t></a:t>
                    </a:r>
                    <a:endParaRPr lang="en-US" sz="1200" b="0">
                      <a:solidFill>
                        <a:srgbClr val="00B0F0"/>
                      </a:solidFill>
                      <a:latin typeface="Times New Roman" panose="02020603050405020304" pitchFamily="18" charset="0"/>
                      <a:cs typeface="Times New Roman" panose="02020603050405020304" pitchFamily="18" charset="0"/>
                    </a:endParaRPr>
                  </a:p>
                </xdr:txBody>
              </xdr:sp>
              <xdr:sp macro="" textlink="">
                <xdr:nvSpPr>
                  <xdr:cNvPr id="21" name="Rounded Rectangle 20"/>
                  <xdr:cNvSpPr/>
                </xdr:nvSpPr>
                <xdr:spPr>
                  <a:xfrm>
                    <a:off x="9834289" y="1766047"/>
                    <a:ext cx="1188000" cy="216636"/>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Ký hiệu hóa đơn</a:t>
                    </a:r>
                    <a:endParaRPr lang="en-US" sz="1200" b="0">
                      <a:solidFill>
                        <a:srgbClr val="00B0F0"/>
                      </a:solidFill>
                      <a:latin typeface="Times New Roman" panose="02020603050405020304" pitchFamily="18" charset="0"/>
                      <a:cs typeface="Times New Roman" panose="02020603050405020304" pitchFamily="18" charset="0"/>
                    </a:endParaRPr>
                  </a:p>
                </xdr:txBody>
              </xdr:sp>
            </xdr:grpSp>
            <xdr:sp macro="" textlink="">
              <xdr:nvSpPr>
                <xdr:cNvPr id="95" name="Rounded Rectangle 94"/>
                <xdr:cNvSpPr/>
              </xdr:nvSpPr>
              <xdr:spPr>
                <a:xfrm>
                  <a:off x="7672444" y="2446800"/>
                  <a:ext cx="540000" cy="216638"/>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r" defTabSz="914400" eaLnBrk="1" fontAlgn="auto" latinLnBrk="0" hangingPunct="1">
                    <a:lnSpc>
                      <a:spcPct val="100000"/>
                    </a:lnSpc>
                    <a:spcBef>
                      <a:spcPts val="0"/>
                    </a:spcBef>
                    <a:spcAft>
                      <a:spcPts val="0"/>
                    </a:spcAft>
                    <a:buClrTx/>
                    <a:buSzTx/>
                    <a:buFontTx/>
                    <a:buNone/>
                    <a:tabLst/>
                    <a:defRPr/>
                  </a:pPr>
                  <a:r>
                    <a:rPr lang="en-US" sz="1100" b="0">
                      <a:solidFill>
                        <a:schemeClr val="accent3"/>
                      </a:solidFill>
                      <a:effectLst/>
                      <a:latin typeface="Times New Roman" panose="02020603050405020304" pitchFamily="18" charset="0"/>
                      <a:ea typeface="+mn-ea"/>
                      <a:cs typeface="Times New Roman" panose="02020603050405020304" pitchFamily="18" charset="0"/>
                      <a:sym typeface="Wingdings 3" panose="05040102010807070707" pitchFamily="18" charset="2"/>
                    </a:rPr>
                    <a:t>  </a:t>
                  </a:r>
                  <a:endParaRPr lang="en-US" sz="1200" b="0">
                    <a:solidFill>
                      <a:srgbClr val="00B0F0"/>
                    </a:solidFill>
                    <a:effectLst/>
                    <a:latin typeface="Times New Roman" panose="02020603050405020304" pitchFamily="18" charset="0"/>
                    <a:cs typeface="Times New Roman" panose="02020603050405020304" pitchFamily="18" charset="0"/>
                  </a:endParaRPr>
                </a:p>
              </xdr:txBody>
            </xdr:sp>
          </xdr:grpSp>
          <xdr:sp macro="" textlink="">
            <xdr:nvSpPr>
              <xdr:cNvPr id="96" name="Rounded Rectangle 95"/>
              <xdr:cNvSpPr/>
            </xdr:nvSpPr>
            <xdr:spPr>
              <a:xfrm>
                <a:off x="8229598" y="2455692"/>
                <a:ext cx="216000" cy="216638"/>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ctr" defTabSz="914400" eaLnBrk="1" fontAlgn="auto" latinLnBrk="0" hangingPunct="1">
                  <a:lnSpc>
                    <a:spcPct val="100000"/>
                  </a:lnSpc>
                  <a:spcBef>
                    <a:spcPts val="0"/>
                  </a:spcBef>
                  <a:spcAft>
                    <a:spcPts val="0"/>
                  </a:spcAft>
                  <a:buClrTx/>
                  <a:buSzTx/>
                  <a:buFontTx/>
                  <a:buNone/>
                  <a:tabLst/>
                  <a:defRPr/>
                </a:pPr>
                <a:r>
                  <a:rPr lang="en-US" sz="1200" b="0">
                    <a:solidFill>
                      <a:srgbClr val="00B0F0"/>
                    </a:solidFill>
                    <a:effectLst/>
                    <a:latin typeface="Times New Roman" panose="02020603050405020304" pitchFamily="18" charset="0"/>
                    <a:ea typeface="+mn-ea"/>
                    <a:cs typeface="Times New Roman" panose="02020603050405020304" pitchFamily="18" charset="0"/>
                    <a:sym typeface="Webdings" panose="05030102010509060703" pitchFamily="18" charset="2"/>
                  </a:rPr>
                  <a:t></a:t>
                </a:r>
                <a:endParaRPr lang="en-US" sz="1200" b="0">
                  <a:solidFill>
                    <a:srgbClr val="00B0F0"/>
                  </a:solidFill>
                  <a:effectLst/>
                  <a:latin typeface="Times New Roman" panose="02020603050405020304" pitchFamily="18" charset="0"/>
                  <a:cs typeface="Times New Roman" panose="02020603050405020304" pitchFamily="18" charset="0"/>
                </a:endParaRPr>
              </a:p>
            </xdr:txBody>
          </xdr:sp>
        </xdr:grpSp>
      </xdr:grpSp>
    </xdr:grpSp>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198444</xdr:colOff>
      <xdr:row>0</xdr:row>
      <xdr:rowOff>139695</xdr:rowOff>
    </xdr:from>
    <xdr:to>
      <xdr:col>3</xdr:col>
      <xdr:colOff>1124214</xdr:colOff>
      <xdr:row>35</xdr:row>
      <xdr:rowOff>100787</xdr:rowOff>
    </xdr:to>
    <xdr:grpSp>
      <xdr:nvGrpSpPr>
        <xdr:cNvPr id="2" name="Group 1"/>
        <xdr:cNvGrpSpPr/>
      </xdr:nvGrpSpPr>
      <xdr:grpSpPr>
        <a:xfrm>
          <a:off x="198444" y="139695"/>
          <a:ext cx="5049535" cy="6236386"/>
          <a:chOff x="5235266" y="1642629"/>
          <a:chExt cx="5052256" cy="6231678"/>
        </a:xfrm>
      </xdr:grpSpPr>
      <xdr:grpSp>
        <xdr:nvGrpSpPr>
          <xdr:cNvPr id="3" name="Group 2"/>
          <xdr:cNvGrpSpPr/>
        </xdr:nvGrpSpPr>
        <xdr:grpSpPr>
          <a:xfrm>
            <a:off x="5235266" y="1642629"/>
            <a:ext cx="5052256" cy="6231678"/>
            <a:chOff x="5271122" y="1382805"/>
            <a:chExt cx="5052256" cy="6317484"/>
          </a:xfrm>
        </xdr:grpSpPr>
        <xdr:sp macro="" textlink="">
          <xdr:nvSpPr>
            <xdr:cNvPr id="31" name="Rounded Rectangle 30"/>
            <xdr:cNvSpPr/>
          </xdr:nvSpPr>
          <xdr:spPr>
            <a:xfrm>
              <a:off x="5271244" y="1398858"/>
              <a:ext cx="5044059" cy="6299228"/>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32" name="Group 31"/>
            <xdr:cNvGrpSpPr/>
          </xdr:nvGrpSpPr>
          <xdr:grpSpPr>
            <a:xfrm>
              <a:off x="5271122" y="1382805"/>
              <a:ext cx="5052256" cy="6317484"/>
              <a:chOff x="5271122" y="1364876"/>
              <a:chExt cx="5052256" cy="6317484"/>
            </a:xfrm>
          </xdr:grpSpPr>
          <xdr:sp macro="" textlink="">
            <xdr:nvSpPr>
              <xdr:cNvPr id="33" name="Round Same Side Corner Rectangle 32"/>
              <xdr:cNvSpPr/>
            </xdr:nvSpPr>
            <xdr:spPr>
              <a:xfrm>
                <a:off x="5279319" y="1364876"/>
                <a:ext cx="5044059" cy="297796"/>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Xác</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thực sử dụng</a:t>
                </a:r>
                <a:endParaRPr lang="en-US" sz="1100" b="1">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34" name="Round Same Side Corner Rectangle 33"/>
              <xdr:cNvSpPr/>
            </xdr:nvSpPr>
            <xdr:spPr>
              <a:xfrm rot="10800000">
                <a:off x="5271122" y="7353898"/>
                <a:ext cx="5044059" cy="328462"/>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grpSp>
      <xdr:grpSp>
        <xdr:nvGrpSpPr>
          <xdr:cNvPr id="4" name="Group 3"/>
          <xdr:cNvGrpSpPr/>
        </xdr:nvGrpSpPr>
        <xdr:grpSpPr>
          <a:xfrm>
            <a:off x="5342954" y="7604802"/>
            <a:ext cx="4852089" cy="230437"/>
            <a:chOff x="8095119" y="1392258"/>
            <a:chExt cx="4852089" cy="230437"/>
          </a:xfrm>
        </xdr:grpSpPr>
        <xdr:sp macro="" textlink="">
          <xdr:nvSpPr>
            <xdr:cNvPr id="28" name="Rounded Rectangle 27"/>
            <xdr:cNvSpPr/>
          </xdr:nvSpPr>
          <xdr:spPr>
            <a:xfrm>
              <a:off x="8095119" y="1406694"/>
              <a:ext cx="1332000" cy="216001"/>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Xem mẫu</a:t>
              </a:r>
              <a:r>
                <a:rPr lang="en-US" sz="1100" b="1" baseline="0">
                  <a:latin typeface="Times New Roman" panose="02020603050405020304" pitchFamily="18" charset="0"/>
                  <a:cs typeface="Times New Roman" panose="02020603050405020304" pitchFamily="18" charset="0"/>
                </a:rPr>
                <a:t> hóa đơn</a:t>
              </a:r>
              <a:endParaRPr lang="en-US" sz="1100" b="1">
                <a:latin typeface="Times New Roman" panose="02020603050405020304" pitchFamily="18" charset="0"/>
                <a:cs typeface="Times New Roman" panose="02020603050405020304" pitchFamily="18" charset="0"/>
              </a:endParaRPr>
            </a:p>
          </xdr:txBody>
        </xdr:sp>
        <xdr:sp macro="" textlink="">
          <xdr:nvSpPr>
            <xdr:cNvPr id="29" name="Rounded Rectangle 28"/>
            <xdr:cNvSpPr/>
          </xdr:nvSpPr>
          <xdr:spPr>
            <a:xfrm>
              <a:off x="12407208" y="1392260"/>
              <a:ext cx="540000" cy="213067"/>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Hủy</a:t>
              </a:r>
            </a:p>
          </xdr:txBody>
        </xdr:sp>
        <xdr:sp macro="" textlink="">
          <xdr:nvSpPr>
            <xdr:cNvPr id="30" name="Rounded Rectangle 29"/>
            <xdr:cNvSpPr/>
          </xdr:nvSpPr>
          <xdr:spPr>
            <a:xfrm>
              <a:off x="11590075" y="1392258"/>
              <a:ext cx="756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Xác</a:t>
              </a:r>
              <a:r>
                <a:rPr lang="en-US" sz="1100" b="1" baseline="0">
                  <a:latin typeface="Times New Roman" panose="02020603050405020304" pitchFamily="18" charset="0"/>
                  <a:cs typeface="Times New Roman" panose="02020603050405020304" pitchFamily="18" charset="0"/>
                </a:rPr>
                <a:t> thực</a:t>
              </a:r>
              <a:endParaRPr lang="en-US" sz="1100" b="1">
                <a:latin typeface="Times New Roman" panose="02020603050405020304" pitchFamily="18" charset="0"/>
                <a:cs typeface="Times New Roman" panose="02020603050405020304" pitchFamily="18" charset="0"/>
              </a:endParaRPr>
            </a:p>
          </xdr:txBody>
        </xdr:sp>
      </xdr:grpSp>
      <xdr:grpSp>
        <xdr:nvGrpSpPr>
          <xdr:cNvPr id="5" name="Group 4"/>
          <xdr:cNvGrpSpPr/>
        </xdr:nvGrpSpPr>
        <xdr:grpSpPr>
          <a:xfrm>
            <a:off x="5342965" y="3237590"/>
            <a:ext cx="4863915" cy="4306753"/>
            <a:chOff x="5342965" y="3237590"/>
            <a:chExt cx="4863915" cy="4306753"/>
          </a:xfrm>
        </xdr:grpSpPr>
        <xdr:grpSp>
          <xdr:nvGrpSpPr>
            <xdr:cNvPr id="19" name="Group 18"/>
            <xdr:cNvGrpSpPr/>
          </xdr:nvGrpSpPr>
          <xdr:grpSpPr>
            <a:xfrm>
              <a:off x="5342965" y="3237590"/>
              <a:ext cx="4862619" cy="4232808"/>
              <a:chOff x="5567083" y="7110341"/>
              <a:chExt cx="4862619" cy="4243451"/>
            </a:xfrm>
          </xdr:grpSpPr>
          <xdr:sp macro="" textlink="">
            <xdr:nvSpPr>
              <xdr:cNvPr id="26" name="Rounded Rectangle 25"/>
              <xdr:cNvSpPr/>
            </xdr:nvSpPr>
            <xdr:spPr>
              <a:xfrm>
                <a:off x="5567083" y="7206515"/>
                <a:ext cx="4862619" cy="4147277"/>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1" i="0">
                    <a:solidFill>
                      <a:schemeClr val="accent2"/>
                    </a:solidFill>
                    <a:effectLst/>
                    <a:latin typeface="Times New Roman" panose="02020603050405020304" pitchFamily="18" charset="0"/>
                    <a:ea typeface="+mn-ea"/>
                    <a:cs typeface="Times New Roman" panose="02020603050405020304" pitchFamily="18" charset="0"/>
                  </a:rPr>
                  <a:t>* Chưa</a:t>
                </a:r>
                <a:r>
                  <a:rPr lang="en-US" sz="1100" b="1" i="0" baseline="0">
                    <a:solidFill>
                      <a:schemeClr val="accent2"/>
                    </a:solidFill>
                    <a:effectLst/>
                    <a:latin typeface="Times New Roman" panose="02020603050405020304" pitchFamily="18" charset="0"/>
                    <a:ea typeface="+mn-ea"/>
                    <a:cs typeface="Times New Roman" panose="02020603050405020304" pitchFamily="18" charset="0"/>
                  </a:rPr>
                  <a:t> xác thực</a:t>
                </a:r>
                <a:endParaRPr lang="en-US" sz="1100" b="1" i="0">
                  <a:solidFill>
                    <a:schemeClr val="accent2"/>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27" name="Rounded Rectangle 26"/>
              <xdr:cNvSpPr/>
            </xdr:nvSpPr>
            <xdr:spPr>
              <a:xfrm>
                <a:off x="5693483" y="7110341"/>
                <a:ext cx="1188000" cy="215802"/>
              </a:xfrm>
              <a:prstGeom prst="roundRect">
                <a:avLst>
                  <a:gd name="adj" fmla="val 51"/>
                </a:avLst>
              </a:prstGeom>
              <a:solidFill>
                <a:schemeClr val="bg1"/>
              </a:solidFill>
              <a:ln w="95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Nhật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ký xác thực</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20" name="Group 19"/>
            <xdr:cNvGrpSpPr/>
          </xdr:nvGrpSpPr>
          <xdr:grpSpPr>
            <a:xfrm>
              <a:off x="9990764" y="3262146"/>
              <a:ext cx="216116" cy="4282197"/>
              <a:chOff x="11595445" y="5754335"/>
              <a:chExt cx="216116" cy="4282197"/>
            </a:xfrm>
          </xdr:grpSpPr>
          <xdr:grpSp>
            <xdr:nvGrpSpPr>
              <xdr:cNvPr id="21" name="Group 20"/>
              <xdr:cNvGrpSpPr/>
            </xdr:nvGrpSpPr>
            <xdr:grpSpPr>
              <a:xfrm rot="5400000">
                <a:off x="9596032" y="7821004"/>
                <a:ext cx="4214941" cy="216116"/>
                <a:chOff x="3172361" y="7051644"/>
                <a:chExt cx="9161445" cy="237510"/>
              </a:xfrm>
            </xdr:grpSpPr>
            <xdr:sp macro="" textlink="">
              <xdr:nvSpPr>
                <xdr:cNvPr id="23" name="Round Same Side Corner Rectangle 22"/>
                <xdr:cNvSpPr/>
              </xdr:nvSpPr>
              <xdr:spPr>
                <a:xfrm>
                  <a:off x="3172361" y="7051644"/>
                  <a:ext cx="8991764" cy="23751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4" name="Rounded Rectangle 23"/>
                <xdr:cNvSpPr/>
              </xdr:nvSpPr>
              <xdr:spPr>
                <a:xfrm>
                  <a:off x="5891305" y="7092173"/>
                  <a:ext cx="1251980" cy="143999"/>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5" name="Rounded Rectangle 24"/>
                <xdr:cNvSpPr/>
              </xdr:nvSpPr>
              <xdr:spPr>
                <a:xfrm rot="10800000">
                  <a:off x="11649954" y="7086418"/>
                  <a:ext cx="683852" cy="197814"/>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22" name="Rounded Rectangle 21"/>
              <xdr:cNvSpPr/>
            </xdr:nvSpPr>
            <xdr:spPr>
              <a:xfrm rot="5400000">
                <a:off x="11577440" y="5790335"/>
                <a:ext cx="252000" cy="180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6" name="Rounded Rectangle 5"/>
          <xdr:cNvSpPr/>
        </xdr:nvSpPr>
        <xdr:spPr>
          <a:xfrm>
            <a:off x="5243301" y="1936604"/>
            <a:ext cx="5044059" cy="832775"/>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7" name="Group 6"/>
          <xdr:cNvGrpSpPr/>
        </xdr:nvGrpSpPr>
        <xdr:grpSpPr>
          <a:xfrm>
            <a:off x="5289058" y="2102680"/>
            <a:ext cx="4856986" cy="995946"/>
            <a:chOff x="5244233" y="7526327"/>
            <a:chExt cx="4856986" cy="995946"/>
          </a:xfrm>
        </xdr:grpSpPr>
        <xdr:sp macro="" textlink="">
          <xdr:nvSpPr>
            <xdr:cNvPr id="8" name="Rounded Rectangle 7"/>
            <xdr:cNvSpPr/>
          </xdr:nvSpPr>
          <xdr:spPr>
            <a:xfrm>
              <a:off x="6092711" y="7844117"/>
              <a:ext cx="1116899" cy="216000"/>
            </a:xfrm>
            <a:prstGeom prst="roundRect">
              <a:avLst>
                <a:gd name="adj" fmla="val 29118"/>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CQT chấp</a:t>
              </a:r>
              <a:r>
                <a:rPr lang="en-US" sz="1100" b="0" baseline="0">
                  <a:solidFill>
                    <a:schemeClr val="bg1"/>
                  </a:solidFill>
                  <a:latin typeface="Times New Roman" panose="02020603050405020304" pitchFamily="18" charset="0"/>
                  <a:cs typeface="Times New Roman" panose="02020603050405020304" pitchFamily="18" charset="0"/>
                </a:rPr>
                <a:t>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nvGrpSpPr>
            <xdr:cNvPr id="9" name="Group 8"/>
            <xdr:cNvGrpSpPr/>
          </xdr:nvGrpSpPr>
          <xdr:grpSpPr>
            <a:xfrm>
              <a:off x="5244233" y="7526327"/>
              <a:ext cx="4856986" cy="995946"/>
              <a:chOff x="5244233" y="7526327"/>
              <a:chExt cx="4856986" cy="995946"/>
            </a:xfrm>
          </xdr:grpSpPr>
          <xdr:grpSp>
            <xdr:nvGrpSpPr>
              <xdr:cNvPr id="10" name="Group 9"/>
              <xdr:cNvGrpSpPr/>
            </xdr:nvGrpSpPr>
            <xdr:grpSpPr>
              <a:xfrm>
                <a:off x="5244233" y="7822385"/>
                <a:ext cx="4856986" cy="232158"/>
                <a:chOff x="5015187" y="2001805"/>
                <a:chExt cx="4856986" cy="232370"/>
              </a:xfrm>
            </xdr:grpSpPr>
            <xdr:sp macro="" textlink="">
              <xdr:nvSpPr>
                <xdr:cNvPr id="15" name="Rounded Rectangle 14"/>
                <xdr:cNvSpPr/>
              </xdr:nvSpPr>
              <xdr:spPr>
                <a:xfrm>
                  <a:off x="5015187" y="2011908"/>
                  <a:ext cx="82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Trạng thái: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16" name="Group 15"/>
                <xdr:cNvGrpSpPr/>
              </xdr:nvGrpSpPr>
              <xdr:grpSpPr>
                <a:xfrm>
                  <a:off x="6972887" y="2001805"/>
                  <a:ext cx="2899286" cy="232370"/>
                  <a:chOff x="5509847" y="2161825"/>
                  <a:chExt cx="2899286" cy="232370"/>
                </a:xfrm>
              </xdr:grpSpPr>
              <xdr:sp macro="" textlink="">
                <xdr:nvSpPr>
                  <xdr:cNvPr id="17" name="Rounded Rectangle 16"/>
                  <xdr:cNvSpPr/>
                </xdr:nvSpPr>
                <xdr:spPr>
                  <a:xfrm>
                    <a:off x="6967973" y="2161825"/>
                    <a:ext cx="144116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21/12/2021 15:06:59</a:t>
                    </a:r>
                  </a:p>
                </xdr:txBody>
              </xdr:sp>
              <xdr:sp macro="" textlink="">
                <xdr:nvSpPr>
                  <xdr:cNvPr id="18" name="Rounded Rectangle 17"/>
                  <xdr:cNvSpPr/>
                </xdr:nvSpPr>
                <xdr:spPr>
                  <a:xfrm>
                    <a:off x="5509847" y="2178195"/>
                    <a:ext cx="1440776"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Thời</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điểm chấp nhận:</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grpSp>
          </xdr:grpSp>
          <xdr:sp macro="" textlink="">
            <xdr:nvSpPr>
              <xdr:cNvPr id="11" name="Rounded Rectangle 10"/>
              <xdr:cNvSpPr/>
            </xdr:nvSpPr>
            <xdr:spPr>
              <a:xfrm>
                <a:off x="6106155" y="7536862"/>
                <a:ext cx="828667" cy="215802"/>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1K</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21TVN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2" name="Rounded Rectangle 11"/>
              <xdr:cNvSpPr/>
            </xdr:nvSpPr>
            <xdr:spPr>
              <a:xfrm>
                <a:off x="5249592" y="7526327"/>
                <a:ext cx="720000" cy="215802"/>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Ký</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hiệu:</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3" name="Rounded Rectangle 12"/>
              <xdr:cNvSpPr/>
            </xdr:nvSpPr>
            <xdr:spPr>
              <a:xfrm>
                <a:off x="5247840" y="8299742"/>
                <a:ext cx="1404000" cy="215803"/>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Trạng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thái sử dụng:</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4" name="Rounded Rectangle 13"/>
              <xdr:cNvSpPr/>
            </xdr:nvSpPr>
            <xdr:spPr>
              <a:xfrm>
                <a:off x="6478964" y="8301317"/>
                <a:ext cx="1044000" cy="220956"/>
              </a:xfrm>
              <a:prstGeom prst="roundRect">
                <a:avLst>
                  <a:gd name="adj" fmla="val 33269"/>
                </a:avLst>
              </a:prstGeom>
              <a:solidFill>
                <a:schemeClr val="accent2"/>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Chưa</a:t>
                </a:r>
                <a:r>
                  <a:rPr lang="en-US" sz="1100" b="0" baseline="0">
                    <a:solidFill>
                      <a:schemeClr val="bg1"/>
                    </a:solidFill>
                    <a:latin typeface="Times New Roman" panose="02020603050405020304" pitchFamily="18" charset="0"/>
                    <a:cs typeface="Times New Roman" panose="02020603050405020304" pitchFamily="18" charset="0"/>
                  </a:rPr>
                  <a:t> xác thực</a:t>
                </a:r>
                <a:endParaRPr lang="en-US" sz="1100" b="0">
                  <a:solidFill>
                    <a:schemeClr val="bg1"/>
                  </a:solidFill>
                  <a:latin typeface="Times New Roman" panose="02020603050405020304" pitchFamily="18" charset="0"/>
                  <a:cs typeface="Times New Roman" panose="02020603050405020304" pitchFamily="18" charset="0"/>
                </a:endParaRPr>
              </a:p>
            </xdr:txBody>
          </xdr:sp>
        </xdr:grpSp>
      </xdr:grpSp>
    </xdr:grpSp>
    <xdr:clientData/>
  </xdr:twoCellAnchor>
  <xdr:twoCellAnchor editAs="oneCell">
    <xdr:from>
      <xdr:col>3</xdr:col>
      <xdr:colOff>1236195</xdr:colOff>
      <xdr:row>0</xdr:row>
      <xdr:rowOff>143435</xdr:rowOff>
    </xdr:from>
    <xdr:to>
      <xdr:col>5</xdr:col>
      <xdr:colOff>2898899</xdr:colOff>
      <xdr:row>35</xdr:row>
      <xdr:rowOff>95562</xdr:rowOff>
    </xdr:to>
    <xdr:grpSp>
      <xdr:nvGrpSpPr>
        <xdr:cNvPr id="35" name="Group 34"/>
        <xdr:cNvGrpSpPr/>
      </xdr:nvGrpSpPr>
      <xdr:grpSpPr>
        <a:xfrm>
          <a:off x="5359960" y="143435"/>
          <a:ext cx="5042398" cy="6227421"/>
          <a:chOff x="5234331" y="1642629"/>
          <a:chExt cx="5045116" cy="6222720"/>
        </a:xfrm>
      </xdr:grpSpPr>
      <xdr:grpSp>
        <xdr:nvGrpSpPr>
          <xdr:cNvPr id="36" name="Group 35"/>
          <xdr:cNvGrpSpPr/>
        </xdr:nvGrpSpPr>
        <xdr:grpSpPr>
          <a:xfrm>
            <a:off x="5234494" y="1642629"/>
            <a:ext cx="5044953" cy="6222720"/>
            <a:chOff x="5270350" y="1382805"/>
            <a:chExt cx="5044953" cy="6308403"/>
          </a:xfrm>
        </xdr:grpSpPr>
        <xdr:sp macro="" textlink="">
          <xdr:nvSpPr>
            <xdr:cNvPr id="64" name="Rounded Rectangle 63"/>
            <xdr:cNvSpPr/>
          </xdr:nvSpPr>
          <xdr:spPr>
            <a:xfrm>
              <a:off x="5271244" y="1389776"/>
              <a:ext cx="5044059" cy="6299228"/>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65" name="Group 64"/>
            <xdr:cNvGrpSpPr/>
          </xdr:nvGrpSpPr>
          <xdr:grpSpPr>
            <a:xfrm>
              <a:off x="5270350" y="1382805"/>
              <a:ext cx="5044831" cy="6308403"/>
              <a:chOff x="5270350" y="1364876"/>
              <a:chExt cx="5044831" cy="6308403"/>
            </a:xfrm>
          </xdr:grpSpPr>
          <xdr:sp macro="" textlink="">
            <xdr:nvSpPr>
              <xdr:cNvPr id="66" name="Round Same Side Corner Rectangle 65"/>
              <xdr:cNvSpPr/>
            </xdr:nvSpPr>
            <xdr:spPr>
              <a:xfrm>
                <a:off x="5270350" y="1364876"/>
                <a:ext cx="5044059" cy="297796"/>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Xác</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thực sử dụng</a:t>
                </a:r>
                <a:endParaRPr lang="en-US" sz="1100" b="1">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67" name="Round Same Side Corner Rectangle 66"/>
              <xdr:cNvSpPr/>
            </xdr:nvSpPr>
            <xdr:spPr>
              <a:xfrm rot="10800000">
                <a:off x="5271122" y="7344817"/>
                <a:ext cx="5044059" cy="328462"/>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grpSp>
      <xdr:grpSp>
        <xdr:nvGrpSpPr>
          <xdr:cNvPr id="37" name="Group 36"/>
          <xdr:cNvGrpSpPr/>
        </xdr:nvGrpSpPr>
        <xdr:grpSpPr>
          <a:xfrm>
            <a:off x="5342954" y="7604802"/>
            <a:ext cx="4852089" cy="230437"/>
            <a:chOff x="8095119" y="1392258"/>
            <a:chExt cx="4852089" cy="230437"/>
          </a:xfrm>
        </xdr:grpSpPr>
        <xdr:sp macro="" textlink="">
          <xdr:nvSpPr>
            <xdr:cNvPr id="61" name="Rounded Rectangle 60"/>
            <xdr:cNvSpPr/>
          </xdr:nvSpPr>
          <xdr:spPr>
            <a:xfrm>
              <a:off x="8095119" y="1406694"/>
              <a:ext cx="1332000" cy="216001"/>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Xem mẫu</a:t>
              </a:r>
              <a:r>
                <a:rPr lang="en-US" sz="1100" b="1" baseline="0">
                  <a:latin typeface="Times New Roman" panose="02020603050405020304" pitchFamily="18" charset="0"/>
                  <a:cs typeface="Times New Roman" panose="02020603050405020304" pitchFamily="18" charset="0"/>
                </a:rPr>
                <a:t> hóa đơn</a:t>
              </a:r>
              <a:endParaRPr lang="en-US" sz="1100" b="1">
                <a:latin typeface="Times New Roman" panose="02020603050405020304" pitchFamily="18" charset="0"/>
                <a:cs typeface="Times New Roman" panose="02020603050405020304" pitchFamily="18" charset="0"/>
              </a:endParaRPr>
            </a:p>
          </xdr:txBody>
        </xdr:sp>
        <xdr:sp macro="" textlink="">
          <xdr:nvSpPr>
            <xdr:cNvPr id="62" name="Rounded Rectangle 61"/>
            <xdr:cNvSpPr/>
          </xdr:nvSpPr>
          <xdr:spPr>
            <a:xfrm>
              <a:off x="12407208" y="1392260"/>
              <a:ext cx="540000" cy="213067"/>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Hủy</a:t>
              </a:r>
            </a:p>
          </xdr:txBody>
        </xdr:sp>
        <xdr:sp macro="" textlink="">
          <xdr:nvSpPr>
            <xdr:cNvPr id="63" name="Rounded Rectangle 62"/>
            <xdr:cNvSpPr/>
          </xdr:nvSpPr>
          <xdr:spPr>
            <a:xfrm>
              <a:off x="11204381" y="1392258"/>
              <a:ext cx="1152621"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Ngừng</a:t>
              </a:r>
              <a:r>
                <a:rPr lang="en-US" sz="1100" b="1" baseline="0">
                  <a:latin typeface="Times New Roman" panose="02020603050405020304" pitchFamily="18" charset="0"/>
                  <a:cs typeface="Times New Roman" panose="02020603050405020304" pitchFamily="18" charset="0"/>
                </a:rPr>
                <a:t> sử dụng</a:t>
              </a:r>
              <a:endParaRPr lang="en-US" sz="1100" b="1">
                <a:latin typeface="Times New Roman" panose="02020603050405020304" pitchFamily="18" charset="0"/>
                <a:cs typeface="Times New Roman" panose="02020603050405020304" pitchFamily="18" charset="0"/>
              </a:endParaRPr>
            </a:p>
          </xdr:txBody>
        </xdr:sp>
      </xdr:grpSp>
      <xdr:grpSp>
        <xdr:nvGrpSpPr>
          <xdr:cNvPr id="38" name="Group 37"/>
          <xdr:cNvGrpSpPr/>
        </xdr:nvGrpSpPr>
        <xdr:grpSpPr>
          <a:xfrm>
            <a:off x="5342965" y="3237590"/>
            <a:ext cx="4863915" cy="4306755"/>
            <a:chOff x="5342965" y="3237590"/>
            <a:chExt cx="4863915" cy="4306755"/>
          </a:xfrm>
        </xdr:grpSpPr>
        <xdr:grpSp>
          <xdr:nvGrpSpPr>
            <xdr:cNvPr id="52" name="Group 51"/>
            <xdr:cNvGrpSpPr/>
          </xdr:nvGrpSpPr>
          <xdr:grpSpPr>
            <a:xfrm>
              <a:off x="5342965" y="3237590"/>
              <a:ext cx="4862619" cy="4232808"/>
              <a:chOff x="5567083" y="7110341"/>
              <a:chExt cx="4862619" cy="4243451"/>
            </a:xfrm>
          </xdr:grpSpPr>
          <xdr:sp macro="" textlink="">
            <xdr:nvSpPr>
              <xdr:cNvPr id="59" name="Rounded Rectangle 58"/>
              <xdr:cNvSpPr/>
            </xdr:nvSpPr>
            <xdr:spPr>
              <a:xfrm>
                <a:off x="5567083" y="7206515"/>
                <a:ext cx="4862619" cy="4147277"/>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ysClr val="windowText" lastClr="000000"/>
                  </a:solidFill>
                  <a:effectLst/>
                  <a:latin typeface="Times New Roman" panose="02020603050405020304" pitchFamily="18" charset="0"/>
                  <a:ea typeface="+mn-ea"/>
                  <a:cs typeface="Times New Roman" panose="02020603050405020304" pitchFamily="18" charset="0"/>
                </a:endParaRPr>
              </a:p>
              <a:p>
                <a:r>
                  <a:rPr lang="en-US" sz="1100" b="1" i="0">
                    <a:solidFill>
                      <a:srgbClr val="00B0F0"/>
                    </a:solidFill>
                    <a:effectLst/>
                    <a:latin typeface="Times New Roman" panose="02020603050405020304" pitchFamily="18" charset="0"/>
                    <a:ea typeface="+mn-ea"/>
                    <a:cs typeface="Times New Roman" panose="02020603050405020304" pitchFamily="18" charset="0"/>
                  </a:rPr>
                  <a:t>* </a:t>
                </a:r>
                <a:r>
                  <a:rPr lang="en-US" sz="1100" b="1" i="0" baseline="0">
                    <a:solidFill>
                      <a:srgbClr val="00B0F0"/>
                    </a:solidFill>
                    <a:effectLst/>
                    <a:latin typeface="Times New Roman" panose="02020603050405020304" pitchFamily="18" charset="0"/>
                    <a:ea typeface="+mn-ea"/>
                    <a:cs typeface="Times New Roman" panose="02020603050405020304" pitchFamily="18" charset="0"/>
                  </a:rPr>
                  <a:t>Xác thực</a:t>
                </a:r>
                <a:endParaRPr lang="en-US" sz="1100">
                  <a:solidFill>
                    <a:srgbClr val="00B0F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Nguyễn</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Thị Thu Lan</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đã xác thực: 21/12/2021 18:00:00</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Tên tổ chức chứng thực chữ ký số, chữ ký điện tử:</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Công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ty NewCA</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baseline="0">
                    <a:solidFill>
                      <a:sysClr val="windowText" lastClr="000000"/>
                    </a:solidFill>
                    <a:effectLst/>
                    <a:latin typeface="Times New Roman" panose="02020603050405020304" pitchFamily="18" charset="0"/>
                    <a:ea typeface="+mn-ea"/>
                    <a:cs typeface="Times New Roman" panose="02020603050405020304" pitchFamily="18" charset="0"/>
                  </a:rPr>
                  <a:t>Số sê-ri chứng thư:</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aaaaaaaaaaaaaaaaa</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Thời hạn sử dụng chứng thư số: từ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2021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đến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31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12/2023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Mẫu</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hóa đơn: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Mẫu hóa đơn giá trị gia tăng số 01 </a:t>
                </a:r>
                <a:r>
                  <a:rPr lang="en-US" sz="1100" b="0" i="1" baseline="0">
                    <a:solidFill>
                      <a:srgbClr val="00B0F0"/>
                    </a:solidFill>
                    <a:effectLst/>
                    <a:latin typeface="Times New Roman" panose="02020603050405020304" pitchFamily="18" charset="0"/>
                    <a:ea typeface="+mn-ea"/>
                    <a:cs typeface="Times New Roman" panose="02020603050405020304" pitchFamily="18" charset="0"/>
                  </a:rPr>
                  <a:t>(Xem tại đây)</a:t>
                </a:r>
                <a:endParaRPr lang="en-US" b="0" i="1">
                  <a:solidFill>
                    <a:srgbClr val="00B0F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Mã thông điệp gửi CQT: </a:t>
                </a:r>
                <a:r>
                  <a:rPr lang="en-US" sz="1100" b="0" baseline="0">
                    <a:solidFill>
                      <a:srgbClr val="00B0F0"/>
                    </a:solidFill>
                    <a:effectLst/>
                    <a:latin typeface="Times New Roman" panose="02020603050405020304" pitchFamily="18" charset="0"/>
                    <a:ea typeface="+mn-ea"/>
                    <a:cs typeface="Times New Roman" panose="02020603050405020304" pitchFamily="18" charset="0"/>
                  </a:rPr>
                  <a:t>TCTF6CA05C0FAD546FCA237A8E930E7CB49</a:t>
                </a: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Thời điểm chấp nhận: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21/12/2021 15:06:59</a:t>
                </a:r>
                <a:endParaRPr lang="en-US" b="1">
                  <a:solidFill>
                    <a:sysClr val="windowText" lastClr="000000"/>
                  </a:solidFill>
                  <a:effectLst/>
                  <a:latin typeface="Times New Roman" panose="02020603050405020304" pitchFamily="18" charset="0"/>
                  <a:cs typeface="Times New Roman" panose="02020603050405020304" pitchFamily="18" charset="0"/>
                </a:endParaRPr>
              </a:p>
              <a:p>
                <a:endParaRPr lang="en-US" sz="1100">
                  <a:solidFill>
                    <a:sysClr val="windowText" lastClr="000000"/>
                  </a:solidFill>
                  <a:effectLst/>
                  <a:latin typeface="Times New Roman" panose="02020603050405020304" pitchFamily="18" charset="0"/>
                  <a:cs typeface="Times New Roman" panose="02020603050405020304" pitchFamily="18" charset="0"/>
                </a:endParaRPr>
              </a:p>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60" name="Rounded Rectangle 59"/>
              <xdr:cNvSpPr/>
            </xdr:nvSpPr>
            <xdr:spPr>
              <a:xfrm>
                <a:off x="5693483" y="7110341"/>
                <a:ext cx="1188000" cy="215802"/>
              </a:xfrm>
              <a:prstGeom prst="roundRect">
                <a:avLst>
                  <a:gd name="adj" fmla="val 51"/>
                </a:avLst>
              </a:prstGeom>
              <a:solidFill>
                <a:schemeClr val="bg1"/>
              </a:solidFill>
              <a:ln w="95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Nhật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ký xác thực</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53" name="Group 52"/>
            <xdr:cNvGrpSpPr/>
          </xdr:nvGrpSpPr>
          <xdr:grpSpPr>
            <a:xfrm>
              <a:off x="9990764" y="3262146"/>
              <a:ext cx="216116" cy="4282199"/>
              <a:chOff x="11595445" y="5754335"/>
              <a:chExt cx="216116" cy="4282199"/>
            </a:xfrm>
          </xdr:grpSpPr>
          <xdr:grpSp>
            <xdr:nvGrpSpPr>
              <xdr:cNvPr id="54" name="Group 53"/>
              <xdr:cNvGrpSpPr/>
            </xdr:nvGrpSpPr>
            <xdr:grpSpPr>
              <a:xfrm rot="5400000">
                <a:off x="9600511" y="7825484"/>
                <a:ext cx="4205984" cy="216116"/>
                <a:chOff x="3191831" y="7051643"/>
                <a:chExt cx="9141976" cy="237510"/>
              </a:xfrm>
            </xdr:grpSpPr>
            <xdr:sp macro="" textlink="">
              <xdr:nvSpPr>
                <xdr:cNvPr id="56" name="Round Same Side Corner Rectangle 55"/>
                <xdr:cNvSpPr/>
              </xdr:nvSpPr>
              <xdr:spPr>
                <a:xfrm>
                  <a:off x="3191831" y="7051643"/>
                  <a:ext cx="8991765" cy="23751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7" name="Rounded Rectangle 56"/>
                <xdr:cNvSpPr/>
              </xdr:nvSpPr>
              <xdr:spPr>
                <a:xfrm>
                  <a:off x="5891305" y="7092173"/>
                  <a:ext cx="1251980" cy="143999"/>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8" name="Rounded Rectangle 57"/>
                <xdr:cNvSpPr/>
              </xdr:nvSpPr>
              <xdr:spPr>
                <a:xfrm rot="10800000">
                  <a:off x="11649955" y="7086418"/>
                  <a:ext cx="683852" cy="197814"/>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55" name="Rounded Rectangle 54"/>
              <xdr:cNvSpPr/>
            </xdr:nvSpPr>
            <xdr:spPr>
              <a:xfrm rot="5400000">
                <a:off x="11577440" y="5790335"/>
                <a:ext cx="252000" cy="180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39" name="Rounded Rectangle 38"/>
          <xdr:cNvSpPr/>
        </xdr:nvSpPr>
        <xdr:spPr>
          <a:xfrm>
            <a:off x="5234331" y="1936604"/>
            <a:ext cx="5044059" cy="832775"/>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40" name="Group 39"/>
          <xdr:cNvGrpSpPr/>
        </xdr:nvGrpSpPr>
        <xdr:grpSpPr>
          <a:xfrm>
            <a:off x="5289058" y="2102680"/>
            <a:ext cx="4856986" cy="995946"/>
            <a:chOff x="5244233" y="7526327"/>
            <a:chExt cx="4856986" cy="995946"/>
          </a:xfrm>
        </xdr:grpSpPr>
        <xdr:sp macro="" textlink="">
          <xdr:nvSpPr>
            <xdr:cNvPr id="41" name="Rounded Rectangle 40"/>
            <xdr:cNvSpPr/>
          </xdr:nvSpPr>
          <xdr:spPr>
            <a:xfrm>
              <a:off x="6092711" y="7844117"/>
              <a:ext cx="1116899" cy="216000"/>
            </a:xfrm>
            <a:prstGeom prst="roundRect">
              <a:avLst>
                <a:gd name="adj" fmla="val 29118"/>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CQT chấp</a:t>
              </a:r>
              <a:r>
                <a:rPr lang="en-US" sz="1100" b="0" baseline="0">
                  <a:solidFill>
                    <a:schemeClr val="bg1"/>
                  </a:solidFill>
                  <a:latin typeface="Times New Roman" panose="02020603050405020304" pitchFamily="18" charset="0"/>
                  <a:cs typeface="Times New Roman" panose="02020603050405020304" pitchFamily="18" charset="0"/>
                </a:rPr>
                <a:t>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nvGrpSpPr>
            <xdr:cNvPr id="42" name="Group 41"/>
            <xdr:cNvGrpSpPr/>
          </xdr:nvGrpSpPr>
          <xdr:grpSpPr>
            <a:xfrm>
              <a:off x="5244233" y="7526327"/>
              <a:ext cx="4856986" cy="995946"/>
              <a:chOff x="5244233" y="7526327"/>
              <a:chExt cx="4856986" cy="995946"/>
            </a:xfrm>
          </xdr:grpSpPr>
          <xdr:grpSp>
            <xdr:nvGrpSpPr>
              <xdr:cNvPr id="43" name="Group 42"/>
              <xdr:cNvGrpSpPr/>
            </xdr:nvGrpSpPr>
            <xdr:grpSpPr>
              <a:xfrm>
                <a:off x="5244233" y="7822385"/>
                <a:ext cx="4856986" cy="232158"/>
                <a:chOff x="5015187" y="2001805"/>
                <a:chExt cx="4856986" cy="232370"/>
              </a:xfrm>
            </xdr:grpSpPr>
            <xdr:sp macro="" textlink="">
              <xdr:nvSpPr>
                <xdr:cNvPr id="48" name="Rounded Rectangle 47"/>
                <xdr:cNvSpPr/>
              </xdr:nvSpPr>
              <xdr:spPr>
                <a:xfrm>
                  <a:off x="5015187" y="2011908"/>
                  <a:ext cx="82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Trạng thái: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49" name="Group 48"/>
                <xdr:cNvGrpSpPr/>
              </xdr:nvGrpSpPr>
              <xdr:grpSpPr>
                <a:xfrm>
                  <a:off x="6972887" y="2001805"/>
                  <a:ext cx="2899286" cy="232370"/>
                  <a:chOff x="5509847" y="2161825"/>
                  <a:chExt cx="2899286" cy="232370"/>
                </a:xfrm>
              </xdr:grpSpPr>
              <xdr:sp macro="" textlink="">
                <xdr:nvSpPr>
                  <xdr:cNvPr id="50" name="Rounded Rectangle 49"/>
                  <xdr:cNvSpPr/>
                </xdr:nvSpPr>
                <xdr:spPr>
                  <a:xfrm>
                    <a:off x="6967973" y="2161825"/>
                    <a:ext cx="144116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21/12/2021 15:06:59</a:t>
                    </a:r>
                  </a:p>
                </xdr:txBody>
              </xdr:sp>
              <xdr:sp macro="" textlink="">
                <xdr:nvSpPr>
                  <xdr:cNvPr id="51" name="Rounded Rectangle 50"/>
                  <xdr:cNvSpPr/>
                </xdr:nvSpPr>
                <xdr:spPr>
                  <a:xfrm>
                    <a:off x="5509847" y="2178195"/>
                    <a:ext cx="1440776"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Thời</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điểm chấp nhận:</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grpSp>
          </xdr:grpSp>
          <xdr:sp macro="" textlink="">
            <xdr:nvSpPr>
              <xdr:cNvPr id="44" name="Rounded Rectangle 43"/>
              <xdr:cNvSpPr/>
            </xdr:nvSpPr>
            <xdr:spPr>
              <a:xfrm>
                <a:off x="6106155" y="7536862"/>
                <a:ext cx="828667" cy="215802"/>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1K</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21TVN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45" name="Rounded Rectangle 44"/>
              <xdr:cNvSpPr/>
            </xdr:nvSpPr>
            <xdr:spPr>
              <a:xfrm>
                <a:off x="5249592" y="7526327"/>
                <a:ext cx="720000" cy="215802"/>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Ký</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hiệu:</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46" name="Rounded Rectangle 45"/>
              <xdr:cNvSpPr/>
            </xdr:nvSpPr>
            <xdr:spPr>
              <a:xfrm>
                <a:off x="5247840" y="8299742"/>
                <a:ext cx="1404000" cy="215803"/>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Trạng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thái sử dụng:</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47" name="Rounded Rectangle 46"/>
              <xdr:cNvSpPr/>
            </xdr:nvSpPr>
            <xdr:spPr>
              <a:xfrm>
                <a:off x="6478964" y="8301317"/>
                <a:ext cx="900485" cy="220956"/>
              </a:xfrm>
              <a:prstGeom prst="roundRect">
                <a:avLst>
                  <a:gd name="adj" fmla="val 3326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rPr>
                  <a:t>Đã xác thực</a:t>
                </a:r>
                <a:endParaRPr lang="en-US" sz="1100" b="0">
                  <a:solidFill>
                    <a:schemeClr val="bg1"/>
                  </a:solidFill>
                  <a:latin typeface="Times New Roman" panose="02020603050405020304" pitchFamily="18" charset="0"/>
                  <a:cs typeface="Times New Roman" panose="02020603050405020304" pitchFamily="18" charset="0"/>
                </a:endParaRPr>
              </a:p>
            </xdr:txBody>
          </xdr:sp>
        </xdr:grpSp>
      </xdr:grpSp>
    </xdr:grpSp>
    <xdr:clientData/>
  </xdr:twoCellAnchor>
  <xdr:twoCellAnchor editAs="oneCell">
    <xdr:from>
      <xdr:col>5</xdr:col>
      <xdr:colOff>3020171</xdr:colOff>
      <xdr:row>0</xdr:row>
      <xdr:rowOff>141351</xdr:rowOff>
    </xdr:from>
    <xdr:to>
      <xdr:col>14</xdr:col>
      <xdr:colOff>128804</xdr:colOff>
      <xdr:row>35</xdr:row>
      <xdr:rowOff>86597</xdr:rowOff>
    </xdr:to>
    <xdr:grpSp>
      <xdr:nvGrpSpPr>
        <xdr:cNvPr id="68" name="Group 67"/>
        <xdr:cNvGrpSpPr/>
      </xdr:nvGrpSpPr>
      <xdr:grpSpPr>
        <a:xfrm>
          <a:off x="10523630" y="141351"/>
          <a:ext cx="5042398" cy="6220540"/>
          <a:chOff x="5234331" y="1649505"/>
          <a:chExt cx="5045116" cy="6215844"/>
        </a:xfrm>
      </xdr:grpSpPr>
      <xdr:grpSp>
        <xdr:nvGrpSpPr>
          <xdr:cNvPr id="69" name="Group 68"/>
          <xdr:cNvGrpSpPr/>
        </xdr:nvGrpSpPr>
        <xdr:grpSpPr>
          <a:xfrm>
            <a:off x="5234494" y="1649505"/>
            <a:ext cx="5044953" cy="6215844"/>
            <a:chOff x="5270350" y="1389776"/>
            <a:chExt cx="5044953" cy="6301432"/>
          </a:xfrm>
        </xdr:grpSpPr>
        <xdr:sp macro="" textlink="">
          <xdr:nvSpPr>
            <xdr:cNvPr id="97" name="Rounded Rectangle 96"/>
            <xdr:cNvSpPr/>
          </xdr:nvSpPr>
          <xdr:spPr>
            <a:xfrm>
              <a:off x="5271244" y="1389776"/>
              <a:ext cx="5044059" cy="6299228"/>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98" name="Group 97"/>
            <xdr:cNvGrpSpPr/>
          </xdr:nvGrpSpPr>
          <xdr:grpSpPr>
            <a:xfrm>
              <a:off x="5270350" y="1391887"/>
              <a:ext cx="5044831" cy="6299321"/>
              <a:chOff x="5270350" y="1373958"/>
              <a:chExt cx="5044831" cy="6299321"/>
            </a:xfrm>
          </xdr:grpSpPr>
          <xdr:sp macro="" textlink="">
            <xdr:nvSpPr>
              <xdr:cNvPr id="99" name="Round Same Side Corner Rectangle 98"/>
              <xdr:cNvSpPr/>
            </xdr:nvSpPr>
            <xdr:spPr>
              <a:xfrm>
                <a:off x="5270350" y="1373958"/>
                <a:ext cx="5044059" cy="297796"/>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Xác</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thực sử dụng</a:t>
                </a:r>
                <a:endParaRPr lang="en-US" sz="1100" b="1">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00" name="Round Same Side Corner Rectangle 99"/>
              <xdr:cNvSpPr/>
            </xdr:nvSpPr>
            <xdr:spPr>
              <a:xfrm rot="10800000">
                <a:off x="5271122" y="7344817"/>
                <a:ext cx="5044059" cy="328462"/>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grpSp>
      <xdr:grpSp>
        <xdr:nvGrpSpPr>
          <xdr:cNvPr id="70" name="Group 69"/>
          <xdr:cNvGrpSpPr/>
        </xdr:nvGrpSpPr>
        <xdr:grpSpPr>
          <a:xfrm>
            <a:off x="5342954" y="7604802"/>
            <a:ext cx="4852089" cy="230437"/>
            <a:chOff x="8095119" y="1392258"/>
            <a:chExt cx="4852089" cy="230437"/>
          </a:xfrm>
        </xdr:grpSpPr>
        <xdr:sp macro="" textlink="">
          <xdr:nvSpPr>
            <xdr:cNvPr id="94" name="Rounded Rectangle 93"/>
            <xdr:cNvSpPr/>
          </xdr:nvSpPr>
          <xdr:spPr>
            <a:xfrm>
              <a:off x="8095119" y="1406694"/>
              <a:ext cx="1332000" cy="216001"/>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Xem mẫu</a:t>
              </a:r>
              <a:r>
                <a:rPr lang="en-US" sz="1100" b="1" baseline="0">
                  <a:latin typeface="Times New Roman" panose="02020603050405020304" pitchFamily="18" charset="0"/>
                  <a:cs typeface="Times New Roman" panose="02020603050405020304" pitchFamily="18" charset="0"/>
                </a:rPr>
                <a:t> hóa đơn</a:t>
              </a:r>
              <a:endParaRPr lang="en-US" sz="1100" b="1">
                <a:latin typeface="Times New Roman" panose="02020603050405020304" pitchFamily="18" charset="0"/>
                <a:cs typeface="Times New Roman" panose="02020603050405020304" pitchFamily="18" charset="0"/>
              </a:endParaRPr>
            </a:p>
          </xdr:txBody>
        </xdr:sp>
        <xdr:sp macro="" textlink="">
          <xdr:nvSpPr>
            <xdr:cNvPr id="95" name="Rounded Rectangle 94"/>
            <xdr:cNvSpPr/>
          </xdr:nvSpPr>
          <xdr:spPr>
            <a:xfrm>
              <a:off x="12407208" y="1392260"/>
              <a:ext cx="540000" cy="213067"/>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Hủy</a:t>
              </a:r>
            </a:p>
          </xdr:txBody>
        </xdr:sp>
        <xdr:sp macro="" textlink="">
          <xdr:nvSpPr>
            <xdr:cNvPr id="96" name="Rounded Rectangle 95"/>
            <xdr:cNvSpPr/>
          </xdr:nvSpPr>
          <xdr:spPr>
            <a:xfrm>
              <a:off x="11599043" y="1392258"/>
              <a:ext cx="756407"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Xác</a:t>
              </a:r>
              <a:r>
                <a:rPr lang="en-US" sz="1100" b="1" baseline="0">
                  <a:latin typeface="Times New Roman" panose="02020603050405020304" pitchFamily="18" charset="0"/>
                  <a:cs typeface="Times New Roman" panose="02020603050405020304" pitchFamily="18" charset="0"/>
                </a:rPr>
                <a:t> thực</a:t>
              </a:r>
              <a:endParaRPr lang="en-US" sz="1100" b="1">
                <a:latin typeface="Times New Roman" panose="02020603050405020304" pitchFamily="18" charset="0"/>
                <a:cs typeface="Times New Roman" panose="02020603050405020304" pitchFamily="18" charset="0"/>
              </a:endParaRPr>
            </a:p>
          </xdr:txBody>
        </xdr:sp>
      </xdr:grpSp>
      <xdr:grpSp>
        <xdr:nvGrpSpPr>
          <xdr:cNvPr id="71" name="Group 70"/>
          <xdr:cNvGrpSpPr/>
        </xdr:nvGrpSpPr>
        <xdr:grpSpPr>
          <a:xfrm>
            <a:off x="5342965" y="3237590"/>
            <a:ext cx="4863915" cy="4306755"/>
            <a:chOff x="5342965" y="3237590"/>
            <a:chExt cx="4863915" cy="4306755"/>
          </a:xfrm>
        </xdr:grpSpPr>
        <xdr:grpSp>
          <xdr:nvGrpSpPr>
            <xdr:cNvPr id="85" name="Group 84"/>
            <xdr:cNvGrpSpPr/>
          </xdr:nvGrpSpPr>
          <xdr:grpSpPr>
            <a:xfrm>
              <a:off x="5342965" y="3237590"/>
              <a:ext cx="4862619" cy="4232808"/>
              <a:chOff x="5567083" y="7110341"/>
              <a:chExt cx="4862619" cy="4243451"/>
            </a:xfrm>
          </xdr:grpSpPr>
          <xdr:sp macro="" textlink="">
            <xdr:nvSpPr>
              <xdr:cNvPr id="92" name="Rounded Rectangle 91"/>
              <xdr:cNvSpPr/>
            </xdr:nvSpPr>
            <xdr:spPr>
              <a:xfrm>
                <a:off x="5567083" y="7206515"/>
                <a:ext cx="4862619" cy="4147277"/>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ysClr val="windowText" lastClr="000000"/>
                  </a:solidFill>
                  <a:effectLst/>
                  <a:latin typeface="Times New Roman" panose="02020603050405020304" pitchFamily="18" charset="0"/>
                  <a:ea typeface="+mn-ea"/>
                  <a:cs typeface="Times New Roman" panose="02020603050405020304" pitchFamily="18" charset="0"/>
                </a:endParaRPr>
              </a:p>
              <a:p>
                <a:r>
                  <a:rPr lang="en-US" sz="1100" b="1" i="0">
                    <a:solidFill>
                      <a:srgbClr val="00B0F0"/>
                    </a:solidFill>
                    <a:effectLst/>
                    <a:latin typeface="Times New Roman" panose="02020603050405020304" pitchFamily="18" charset="0"/>
                    <a:ea typeface="+mn-ea"/>
                    <a:cs typeface="Times New Roman" panose="02020603050405020304" pitchFamily="18" charset="0"/>
                  </a:rPr>
                  <a:t>* </a:t>
                </a:r>
                <a:r>
                  <a:rPr lang="en-US" sz="1100" b="1" i="0" baseline="0">
                    <a:solidFill>
                      <a:srgbClr val="00B0F0"/>
                    </a:solidFill>
                    <a:effectLst/>
                    <a:latin typeface="Times New Roman" panose="02020603050405020304" pitchFamily="18" charset="0"/>
                    <a:ea typeface="+mn-ea"/>
                    <a:cs typeface="Times New Roman" panose="02020603050405020304" pitchFamily="18" charset="0"/>
                  </a:rPr>
                  <a:t>Xác thực</a:t>
                </a:r>
                <a:endParaRPr lang="en-US" sz="1100">
                  <a:solidFill>
                    <a:srgbClr val="00B0F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Nguyễn</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Thị Thu Lan</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đã xác thực: 21/12/2021 18:00:00</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Tên tổ chức chứng thực chữ ký số, chữ ký điện tử:</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Công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ty NewCA</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baseline="0">
                    <a:solidFill>
                      <a:sysClr val="windowText" lastClr="000000"/>
                    </a:solidFill>
                    <a:effectLst/>
                    <a:latin typeface="Times New Roman" panose="02020603050405020304" pitchFamily="18" charset="0"/>
                    <a:ea typeface="+mn-ea"/>
                    <a:cs typeface="Times New Roman" panose="02020603050405020304" pitchFamily="18" charset="0"/>
                  </a:rPr>
                  <a:t>Số sê-ri chứng thư:</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aaaaaaaaaaaaaaaaa</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Thời hạn sử dụng chứng thư số: từ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2021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đến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31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12/2023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Mẫu</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hóa đơn: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Mẫu hóa đơn giá trị gia tăng số 01 </a:t>
                </a:r>
                <a:r>
                  <a:rPr lang="en-US" sz="1100" b="0" i="1" baseline="0">
                    <a:solidFill>
                      <a:srgbClr val="00B0F0"/>
                    </a:solidFill>
                    <a:effectLst/>
                    <a:latin typeface="Times New Roman" panose="02020603050405020304" pitchFamily="18" charset="0"/>
                    <a:ea typeface="+mn-ea"/>
                    <a:cs typeface="Times New Roman" panose="02020603050405020304" pitchFamily="18" charset="0"/>
                  </a:rPr>
                  <a:t>(Xem tại đây)</a:t>
                </a:r>
                <a:endParaRPr lang="en-US" sz="1100" b="0" i="1">
                  <a:solidFill>
                    <a:srgbClr val="00B0F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Mã thông điệp gửi CQT: </a:t>
                </a:r>
                <a:r>
                  <a:rPr lang="en-US" sz="1100" b="0" baseline="0">
                    <a:solidFill>
                      <a:srgbClr val="00B0F0"/>
                    </a:solidFill>
                    <a:effectLst/>
                    <a:latin typeface="Times New Roman" panose="02020603050405020304" pitchFamily="18" charset="0"/>
                    <a:ea typeface="+mn-ea"/>
                    <a:cs typeface="Times New Roman" panose="02020603050405020304" pitchFamily="18" charset="0"/>
                  </a:rPr>
                  <a:t>TCTF6CA05C0FAD546FCA237A8E930E7CB49</a:t>
                </a: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Hình thức đăng ký: Đăng ký mới</a:t>
                </a:r>
              </a:p>
              <a:p>
                <a:pPr marL="0" marR="0" indent="0"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effectLst/>
                    <a:latin typeface="Times New Roman" panose="02020603050405020304" pitchFamily="18" charset="0"/>
                    <a:cs typeface="Times New Roman" panose="02020603050405020304" pitchFamily="18" charset="0"/>
                  </a:rPr>
                  <a:t>- </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Thời điểm chấp nhận: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21/12/2021 15:06:59</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endParaRPr lang="en-US" sz="1100" b="0">
                  <a:solidFill>
                    <a:sysClr val="windowText" lastClr="000000"/>
                  </a:solidFill>
                  <a:effectLst/>
                  <a:latin typeface="Times New Roman" panose="02020603050405020304" pitchFamily="18" charset="0"/>
                  <a:ea typeface="+mn-ea"/>
                  <a:cs typeface="Times New Roman" panose="02020603050405020304" pitchFamily="18" charset="0"/>
                </a:endParaRPr>
              </a:p>
              <a:p>
                <a:r>
                  <a:rPr lang="en-US" sz="1100" b="1" i="0">
                    <a:solidFill>
                      <a:srgbClr val="FF0000"/>
                    </a:solidFill>
                    <a:effectLst/>
                    <a:latin typeface="Times New Roman" panose="02020603050405020304" pitchFamily="18" charset="0"/>
                    <a:ea typeface="+mn-ea"/>
                    <a:cs typeface="Times New Roman" panose="02020603050405020304" pitchFamily="18" charset="0"/>
                  </a:rPr>
                  <a:t>* Ngừng</a:t>
                </a:r>
                <a:r>
                  <a:rPr lang="en-US" sz="1100" b="1" i="0" baseline="0">
                    <a:solidFill>
                      <a:srgbClr val="FF0000"/>
                    </a:solidFill>
                    <a:effectLst/>
                    <a:latin typeface="Times New Roman" panose="02020603050405020304" pitchFamily="18" charset="0"/>
                    <a:ea typeface="+mn-ea"/>
                    <a:cs typeface="Times New Roman" panose="02020603050405020304" pitchFamily="18" charset="0"/>
                  </a:rPr>
                  <a:t> sử dụng</a:t>
                </a:r>
                <a:endParaRPr lang="en-US" sz="1100">
                  <a:solidFill>
                    <a:srgbClr val="FF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Nguyễn</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Thị Thu Lan</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đã xác thực: 21/12/2021 18:30:00</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Tên tổ chức chứng thực chữ ký số, chữ ký điện tử:</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Công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ty NewCA</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baseline="0">
                    <a:solidFill>
                      <a:sysClr val="windowText" lastClr="000000"/>
                    </a:solidFill>
                    <a:effectLst/>
                    <a:latin typeface="Times New Roman" panose="02020603050405020304" pitchFamily="18" charset="0"/>
                    <a:ea typeface="+mn-ea"/>
                    <a:cs typeface="Times New Roman" panose="02020603050405020304" pitchFamily="18" charset="0"/>
                  </a:rPr>
                  <a:t>Số sê-ri chứng thư:</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aaaaaaaaaaaaaaaaa</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Thời hạn sử dụng chứng thư số: từ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2021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đến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31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12/2023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Mẫu</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hóa đơn: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Mẫu hóa đơn giá trị gia tăng số 01 </a:t>
                </a:r>
                <a:r>
                  <a:rPr lang="en-US" sz="1100" b="0" i="1" baseline="0">
                    <a:solidFill>
                      <a:srgbClr val="00B0F0"/>
                    </a:solidFill>
                    <a:effectLst/>
                    <a:latin typeface="Times New Roman" panose="02020603050405020304" pitchFamily="18" charset="0"/>
                    <a:ea typeface="+mn-ea"/>
                    <a:cs typeface="Times New Roman" panose="02020603050405020304" pitchFamily="18" charset="0"/>
                  </a:rPr>
                  <a:t>(Xem tại đây)</a:t>
                </a:r>
                <a:endParaRPr lang="en-US" sz="1100" b="0" i="1">
                  <a:solidFill>
                    <a:srgbClr val="00B0F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Mã thông điệp gửi CQT: </a:t>
                </a:r>
                <a:r>
                  <a:rPr lang="en-US" sz="1100" b="0" baseline="0">
                    <a:solidFill>
                      <a:srgbClr val="00B0F0"/>
                    </a:solidFill>
                    <a:effectLst/>
                    <a:latin typeface="Times New Roman" panose="02020603050405020304" pitchFamily="18" charset="0"/>
                    <a:ea typeface="+mn-ea"/>
                    <a:cs typeface="Times New Roman" panose="02020603050405020304" pitchFamily="18" charset="0"/>
                  </a:rPr>
                  <a:t>TCTF6CA05C0FAD546FCA237A8E930E7CB49</a:t>
                </a:r>
              </a:p>
              <a:p>
                <a:pPr marL="0" marR="0" indent="0"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Thời điểm chấp nhận: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21/12/2021 15:06:59</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endParaRPr lang="en-US" sz="1100" b="0">
                  <a:solidFill>
                    <a:sysClr val="windowText" lastClr="000000"/>
                  </a:solidFill>
                  <a:effectLst/>
                  <a:latin typeface="Times New Roman" panose="02020603050405020304" pitchFamily="18" charset="0"/>
                  <a:ea typeface="+mn-ea"/>
                  <a:cs typeface="Times New Roman" panose="02020603050405020304" pitchFamily="18" charset="0"/>
                </a:endParaRPr>
              </a:p>
              <a:p>
                <a:endParaRPr lang="en-US" sz="1100">
                  <a:solidFill>
                    <a:sysClr val="windowText" lastClr="000000"/>
                  </a:solidFill>
                  <a:effectLst/>
                  <a:latin typeface="Times New Roman" panose="02020603050405020304" pitchFamily="18" charset="0"/>
                  <a:cs typeface="Times New Roman" panose="02020603050405020304" pitchFamily="18" charset="0"/>
                </a:endParaRPr>
              </a:p>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3" name="Rounded Rectangle 92"/>
              <xdr:cNvSpPr/>
            </xdr:nvSpPr>
            <xdr:spPr>
              <a:xfrm>
                <a:off x="5693483" y="7110341"/>
                <a:ext cx="1188000" cy="215802"/>
              </a:xfrm>
              <a:prstGeom prst="roundRect">
                <a:avLst>
                  <a:gd name="adj" fmla="val 51"/>
                </a:avLst>
              </a:prstGeom>
              <a:solidFill>
                <a:schemeClr val="bg1"/>
              </a:solidFill>
              <a:ln w="95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Nhật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ký xác thực</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86" name="Group 85"/>
            <xdr:cNvGrpSpPr/>
          </xdr:nvGrpSpPr>
          <xdr:grpSpPr>
            <a:xfrm>
              <a:off x="9990764" y="3262146"/>
              <a:ext cx="216116" cy="4282199"/>
              <a:chOff x="11595445" y="5754335"/>
              <a:chExt cx="216116" cy="4282199"/>
            </a:xfrm>
          </xdr:grpSpPr>
          <xdr:grpSp>
            <xdr:nvGrpSpPr>
              <xdr:cNvPr id="87" name="Group 86"/>
              <xdr:cNvGrpSpPr/>
            </xdr:nvGrpSpPr>
            <xdr:grpSpPr>
              <a:xfrm rot="5400000">
                <a:off x="9600511" y="7825484"/>
                <a:ext cx="4205984" cy="216116"/>
                <a:chOff x="3191831" y="7051643"/>
                <a:chExt cx="9141976" cy="237510"/>
              </a:xfrm>
            </xdr:grpSpPr>
            <xdr:sp macro="" textlink="">
              <xdr:nvSpPr>
                <xdr:cNvPr id="89" name="Round Same Side Corner Rectangle 88"/>
                <xdr:cNvSpPr/>
              </xdr:nvSpPr>
              <xdr:spPr>
                <a:xfrm>
                  <a:off x="3191831" y="7051643"/>
                  <a:ext cx="8991765" cy="23751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0" name="Rounded Rectangle 89"/>
                <xdr:cNvSpPr/>
              </xdr:nvSpPr>
              <xdr:spPr>
                <a:xfrm>
                  <a:off x="5891305" y="7092173"/>
                  <a:ext cx="1251980" cy="143999"/>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1" name="Rounded Rectangle 90"/>
                <xdr:cNvSpPr/>
              </xdr:nvSpPr>
              <xdr:spPr>
                <a:xfrm rot="10800000">
                  <a:off x="11649955" y="7086418"/>
                  <a:ext cx="683852" cy="197814"/>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88" name="Rounded Rectangle 87"/>
              <xdr:cNvSpPr/>
            </xdr:nvSpPr>
            <xdr:spPr>
              <a:xfrm rot="5400000">
                <a:off x="11577440" y="5790335"/>
                <a:ext cx="252000" cy="180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72" name="Rounded Rectangle 71"/>
          <xdr:cNvSpPr/>
        </xdr:nvSpPr>
        <xdr:spPr>
          <a:xfrm>
            <a:off x="5234331" y="1945562"/>
            <a:ext cx="5044059" cy="832775"/>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73" name="Group 72"/>
          <xdr:cNvGrpSpPr/>
        </xdr:nvGrpSpPr>
        <xdr:grpSpPr>
          <a:xfrm>
            <a:off x="5289058" y="2102680"/>
            <a:ext cx="4856986" cy="995946"/>
            <a:chOff x="5244233" y="7526327"/>
            <a:chExt cx="4856986" cy="995946"/>
          </a:xfrm>
        </xdr:grpSpPr>
        <xdr:sp macro="" textlink="">
          <xdr:nvSpPr>
            <xdr:cNvPr id="74" name="Rounded Rectangle 73"/>
            <xdr:cNvSpPr/>
          </xdr:nvSpPr>
          <xdr:spPr>
            <a:xfrm>
              <a:off x="6092711" y="7844117"/>
              <a:ext cx="1116899" cy="216000"/>
            </a:xfrm>
            <a:prstGeom prst="roundRect">
              <a:avLst>
                <a:gd name="adj" fmla="val 29118"/>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CQT chấp</a:t>
              </a:r>
              <a:r>
                <a:rPr lang="en-US" sz="1100" b="0" baseline="0">
                  <a:solidFill>
                    <a:schemeClr val="bg1"/>
                  </a:solidFill>
                  <a:latin typeface="Times New Roman" panose="02020603050405020304" pitchFamily="18" charset="0"/>
                  <a:cs typeface="Times New Roman" panose="02020603050405020304" pitchFamily="18" charset="0"/>
                </a:rPr>
                <a:t>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nvGrpSpPr>
            <xdr:cNvPr id="75" name="Group 74"/>
            <xdr:cNvGrpSpPr/>
          </xdr:nvGrpSpPr>
          <xdr:grpSpPr>
            <a:xfrm>
              <a:off x="5244233" y="7526327"/>
              <a:ext cx="4856986" cy="995946"/>
              <a:chOff x="5244233" y="7526327"/>
              <a:chExt cx="4856986" cy="995946"/>
            </a:xfrm>
          </xdr:grpSpPr>
          <xdr:grpSp>
            <xdr:nvGrpSpPr>
              <xdr:cNvPr id="76" name="Group 75"/>
              <xdr:cNvGrpSpPr/>
            </xdr:nvGrpSpPr>
            <xdr:grpSpPr>
              <a:xfrm>
                <a:off x="5244233" y="7822385"/>
                <a:ext cx="4856986" cy="232158"/>
                <a:chOff x="5015187" y="2001805"/>
                <a:chExt cx="4856986" cy="232370"/>
              </a:xfrm>
            </xdr:grpSpPr>
            <xdr:sp macro="" textlink="">
              <xdr:nvSpPr>
                <xdr:cNvPr id="81" name="Rounded Rectangle 80"/>
                <xdr:cNvSpPr/>
              </xdr:nvSpPr>
              <xdr:spPr>
                <a:xfrm>
                  <a:off x="5015187" y="2011908"/>
                  <a:ext cx="82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Trạng thái: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82" name="Group 81"/>
                <xdr:cNvGrpSpPr/>
              </xdr:nvGrpSpPr>
              <xdr:grpSpPr>
                <a:xfrm>
                  <a:off x="6972886" y="2001805"/>
                  <a:ext cx="2899287" cy="232370"/>
                  <a:chOff x="5509846" y="2161825"/>
                  <a:chExt cx="2899287" cy="232370"/>
                </a:xfrm>
              </xdr:grpSpPr>
              <xdr:sp macro="" textlink="">
                <xdr:nvSpPr>
                  <xdr:cNvPr id="83" name="Rounded Rectangle 82"/>
                  <xdr:cNvSpPr/>
                </xdr:nvSpPr>
                <xdr:spPr>
                  <a:xfrm>
                    <a:off x="6967973" y="2161825"/>
                    <a:ext cx="144116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21/12/2021 15:06:59</a:t>
                    </a:r>
                  </a:p>
                </xdr:txBody>
              </xdr:sp>
              <xdr:sp macro="" textlink="">
                <xdr:nvSpPr>
                  <xdr:cNvPr id="84" name="Rounded Rectangle 83"/>
                  <xdr:cNvSpPr/>
                </xdr:nvSpPr>
                <xdr:spPr>
                  <a:xfrm>
                    <a:off x="5509846" y="2178195"/>
                    <a:ext cx="1440776"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Thời</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điểm chấp nhận:</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grpSp>
          </xdr:grpSp>
          <xdr:sp macro="" textlink="">
            <xdr:nvSpPr>
              <xdr:cNvPr id="77" name="Rounded Rectangle 76"/>
              <xdr:cNvSpPr/>
            </xdr:nvSpPr>
            <xdr:spPr>
              <a:xfrm>
                <a:off x="6106155" y="7536862"/>
                <a:ext cx="828667" cy="215802"/>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1K</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21TVN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8" name="Rounded Rectangle 77"/>
              <xdr:cNvSpPr/>
            </xdr:nvSpPr>
            <xdr:spPr>
              <a:xfrm>
                <a:off x="5249592" y="7526327"/>
                <a:ext cx="720000" cy="215802"/>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Ký</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hiệu:</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79" name="Rounded Rectangle 78"/>
              <xdr:cNvSpPr/>
            </xdr:nvSpPr>
            <xdr:spPr>
              <a:xfrm>
                <a:off x="5247840" y="8299742"/>
                <a:ext cx="1404000" cy="215803"/>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Trạng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thái sử dụng:</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80" name="Rounded Rectangle 79"/>
              <xdr:cNvSpPr/>
            </xdr:nvSpPr>
            <xdr:spPr>
              <a:xfrm>
                <a:off x="6478964" y="8301317"/>
                <a:ext cx="1116602" cy="220956"/>
              </a:xfrm>
              <a:prstGeom prst="roundRect">
                <a:avLst>
                  <a:gd name="adj" fmla="val 3326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rPr>
                  <a:t>Ngừng sử dụng</a:t>
                </a:r>
                <a:endParaRPr lang="en-US" sz="1100" b="0">
                  <a:solidFill>
                    <a:schemeClr val="bg1"/>
                  </a:solidFill>
                  <a:latin typeface="Times New Roman" panose="02020603050405020304" pitchFamily="18" charset="0"/>
                  <a:cs typeface="Times New Roman" panose="02020603050405020304" pitchFamily="18" charset="0"/>
                </a:endParaRPr>
              </a:p>
            </xdr:txBody>
          </xdr:sp>
        </xdr:grpSp>
      </xdr:grpSp>
    </xdr:grpSp>
    <xdr:clientData/>
  </xdr:twoCellAnchor>
  <xdr:twoCellAnchor editAs="oneCell">
    <xdr:from>
      <xdr:col>0</xdr:col>
      <xdr:colOff>206188</xdr:colOff>
      <xdr:row>37</xdr:row>
      <xdr:rowOff>8965</xdr:rowOff>
    </xdr:from>
    <xdr:to>
      <xdr:col>3</xdr:col>
      <xdr:colOff>1124821</xdr:colOff>
      <xdr:row>71</xdr:row>
      <xdr:rowOff>133505</xdr:rowOff>
    </xdr:to>
    <xdr:grpSp>
      <xdr:nvGrpSpPr>
        <xdr:cNvPr id="101" name="Group 100"/>
        <xdr:cNvGrpSpPr/>
      </xdr:nvGrpSpPr>
      <xdr:grpSpPr>
        <a:xfrm>
          <a:off x="206188" y="6642847"/>
          <a:ext cx="5042398" cy="6220540"/>
          <a:chOff x="5234331" y="1649505"/>
          <a:chExt cx="5045116" cy="6215844"/>
        </a:xfrm>
      </xdr:grpSpPr>
      <xdr:grpSp>
        <xdr:nvGrpSpPr>
          <xdr:cNvPr id="102" name="Group 101"/>
          <xdr:cNvGrpSpPr/>
        </xdr:nvGrpSpPr>
        <xdr:grpSpPr>
          <a:xfrm>
            <a:off x="5234494" y="1649505"/>
            <a:ext cx="5044953" cy="6215844"/>
            <a:chOff x="5270350" y="1389776"/>
            <a:chExt cx="5044953" cy="6301432"/>
          </a:xfrm>
        </xdr:grpSpPr>
        <xdr:sp macro="" textlink="">
          <xdr:nvSpPr>
            <xdr:cNvPr id="130" name="Rounded Rectangle 129"/>
            <xdr:cNvSpPr/>
          </xdr:nvSpPr>
          <xdr:spPr>
            <a:xfrm>
              <a:off x="5271244" y="1389776"/>
              <a:ext cx="5044059" cy="6299228"/>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131" name="Group 130"/>
            <xdr:cNvGrpSpPr/>
          </xdr:nvGrpSpPr>
          <xdr:grpSpPr>
            <a:xfrm>
              <a:off x="5270350" y="1391887"/>
              <a:ext cx="5044831" cy="6299321"/>
              <a:chOff x="5270350" y="1373958"/>
              <a:chExt cx="5044831" cy="6299321"/>
            </a:xfrm>
          </xdr:grpSpPr>
          <xdr:sp macro="" textlink="">
            <xdr:nvSpPr>
              <xdr:cNvPr id="132" name="Round Same Side Corner Rectangle 131"/>
              <xdr:cNvSpPr/>
            </xdr:nvSpPr>
            <xdr:spPr>
              <a:xfrm>
                <a:off x="5270350" y="1373958"/>
                <a:ext cx="5044059" cy="297796"/>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Xác</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thực sử dụng</a:t>
                </a:r>
                <a:endParaRPr lang="en-US" sz="1100" b="1">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33" name="Round Same Side Corner Rectangle 132"/>
              <xdr:cNvSpPr/>
            </xdr:nvSpPr>
            <xdr:spPr>
              <a:xfrm rot="10800000">
                <a:off x="5271122" y="7344817"/>
                <a:ext cx="5044059" cy="328462"/>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grpSp>
      <xdr:grpSp>
        <xdr:nvGrpSpPr>
          <xdr:cNvPr id="103" name="Group 102"/>
          <xdr:cNvGrpSpPr/>
        </xdr:nvGrpSpPr>
        <xdr:grpSpPr>
          <a:xfrm>
            <a:off x="5342954" y="7604804"/>
            <a:ext cx="4852089" cy="230435"/>
            <a:chOff x="8095119" y="1392260"/>
            <a:chExt cx="4852089" cy="230435"/>
          </a:xfrm>
        </xdr:grpSpPr>
        <xdr:sp macro="" textlink="">
          <xdr:nvSpPr>
            <xdr:cNvPr id="127" name="Rounded Rectangle 126"/>
            <xdr:cNvSpPr/>
          </xdr:nvSpPr>
          <xdr:spPr>
            <a:xfrm>
              <a:off x="8095119" y="1406694"/>
              <a:ext cx="1332000" cy="216001"/>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Xem mẫu</a:t>
              </a:r>
              <a:r>
                <a:rPr lang="en-US" sz="1100" b="1" baseline="0">
                  <a:latin typeface="Times New Roman" panose="02020603050405020304" pitchFamily="18" charset="0"/>
                  <a:cs typeface="Times New Roman" panose="02020603050405020304" pitchFamily="18" charset="0"/>
                </a:rPr>
                <a:t> hóa đơn</a:t>
              </a:r>
              <a:endParaRPr lang="en-US" sz="1100" b="1">
                <a:latin typeface="Times New Roman" panose="02020603050405020304" pitchFamily="18" charset="0"/>
                <a:cs typeface="Times New Roman" panose="02020603050405020304" pitchFamily="18" charset="0"/>
              </a:endParaRPr>
            </a:p>
          </xdr:txBody>
        </xdr:sp>
        <xdr:sp macro="" textlink="">
          <xdr:nvSpPr>
            <xdr:cNvPr id="128" name="Rounded Rectangle 127"/>
            <xdr:cNvSpPr/>
          </xdr:nvSpPr>
          <xdr:spPr>
            <a:xfrm>
              <a:off x="12407208" y="1392260"/>
              <a:ext cx="540000" cy="213067"/>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Hủy</a:t>
              </a:r>
            </a:p>
          </xdr:txBody>
        </xdr:sp>
        <xdr:sp macro="" textlink="">
          <xdr:nvSpPr>
            <xdr:cNvPr id="129" name="Rounded Rectangle 128"/>
            <xdr:cNvSpPr/>
          </xdr:nvSpPr>
          <xdr:spPr>
            <a:xfrm>
              <a:off x="11204378" y="1401216"/>
              <a:ext cx="1152621"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baseline="0">
                  <a:latin typeface="Times New Roman" panose="02020603050405020304" pitchFamily="18" charset="0"/>
                  <a:cs typeface="Times New Roman" panose="02020603050405020304" pitchFamily="18" charset="0"/>
                </a:rPr>
                <a:t>Ngừng sử dụng</a:t>
              </a:r>
              <a:endParaRPr lang="en-US" sz="1100" b="1">
                <a:latin typeface="Times New Roman" panose="02020603050405020304" pitchFamily="18" charset="0"/>
                <a:cs typeface="Times New Roman" panose="02020603050405020304" pitchFamily="18" charset="0"/>
              </a:endParaRPr>
            </a:p>
          </xdr:txBody>
        </xdr:sp>
      </xdr:grpSp>
      <xdr:grpSp>
        <xdr:nvGrpSpPr>
          <xdr:cNvPr id="104" name="Group 103"/>
          <xdr:cNvGrpSpPr/>
        </xdr:nvGrpSpPr>
        <xdr:grpSpPr>
          <a:xfrm>
            <a:off x="5342965" y="3237590"/>
            <a:ext cx="4863916" cy="4306755"/>
            <a:chOff x="5342965" y="3237590"/>
            <a:chExt cx="4863916" cy="4306755"/>
          </a:xfrm>
        </xdr:grpSpPr>
        <xdr:grpSp>
          <xdr:nvGrpSpPr>
            <xdr:cNvPr id="118" name="Group 117"/>
            <xdr:cNvGrpSpPr/>
          </xdr:nvGrpSpPr>
          <xdr:grpSpPr>
            <a:xfrm>
              <a:off x="5342965" y="3237590"/>
              <a:ext cx="4862619" cy="4232808"/>
              <a:chOff x="5567083" y="7110341"/>
              <a:chExt cx="4862619" cy="4243451"/>
            </a:xfrm>
          </xdr:grpSpPr>
          <xdr:sp macro="" textlink="">
            <xdr:nvSpPr>
              <xdr:cNvPr id="125" name="Rounded Rectangle 124"/>
              <xdr:cNvSpPr/>
            </xdr:nvSpPr>
            <xdr:spPr>
              <a:xfrm>
                <a:off x="5567083" y="7206515"/>
                <a:ext cx="4862619" cy="4147277"/>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ysClr val="windowText" lastClr="000000"/>
                  </a:solidFill>
                  <a:effectLst/>
                  <a:latin typeface="Times New Roman" panose="02020603050405020304" pitchFamily="18" charset="0"/>
                  <a:ea typeface="+mn-ea"/>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Mã thông điệp gửi CQT: </a:t>
                </a:r>
                <a:r>
                  <a:rPr lang="en-US" sz="1100" b="0" baseline="0">
                    <a:solidFill>
                      <a:srgbClr val="00B0F0"/>
                    </a:solidFill>
                    <a:effectLst/>
                    <a:latin typeface="Times New Roman" panose="02020603050405020304" pitchFamily="18" charset="0"/>
                    <a:ea typeface="+mn-ea"/>
                    <a:cs typeface="Times New Roman" panose="02020603050405020304" pitchFamily="18" charset="0"/>
                  </a:rPr>
                  <a:t>TCTF6CA05C0FAD546FCA237A8E930E7CB49</a:t>
                </a:r>
              </a:p>
              <a:p>
                <a:pPr marL="0" marR="0" indent="0"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effectLst/>
                    <a:latin typeface="Times New Roman" panose="02020603050405020304" pitchFamily="18" charset="0"/>
                    <a:cs typeface="Times New Roman" panose="02020603050405020304" pitchFamily="18" charset="0"/>
                  </a:rPr>
                  <a:t>- </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Thời điểm chấp nhận: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21/12/2021 15:06:59</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endParaRPr lang="en-US" sz="1100" b="0">
                  <a:solidFill>
                    <a:sysClr val="windowText" lastClr="000000"/>
                  </a:solidFill>
                  <a:effectLst/>
                  <a:latin typeface="Times New Roman" panose="02020603050405020304" pitchFamily="18" charset="0"/>
                  <a:ea typeface="+mn-ea"/>
                  <a:cs typeface="Times New Roman" panose="02020603050405020304" pitchFamily="18" charset="0"/>
                </a:endParaRPr>
              </a:p>
              <a:p>
                <a:r>
                  <a:rPr lang="en-US" sz="1100" b="1" i="0">
                    <a:solidFill>
                      <a:srgbClr val="FF0000"/>
                    </a:solidFill>
                    <a:effectLst/>
                    <a:latin typeface="Times New Roman" panose="02020603050405020304" pitchFamily="18" charset="0"/>
                    <a:ea typeface="+mn-ea"/>
                    <a:cs typeface="Times New Roman" panose="02020603050405020304" pitchFamily="18" charset="0"/>
                  </a:rPr>
                  <a:t>* Ngừng</a:t>
                </a:r>
                <a:r>
                  <a:rPr lang="en-US" sz="1100" b="1" i="0" baseline="0">
                    <a:solidFill>
                      <a:srgbClr val="FF0000"/>
                    </a:solidFill>
                    <a:effectLst/>
                    <a:latin typeface="Times New Roman" panose="02020603050405020304" pitchFamily="18" charset="0"/>
                    <a:ea typeface="+mn-ea"/>
                    <a:cs typeface="Times New Roman" panose="02020603050405020304" pitchFamily="18" charset="0"/>
                  </a:rPr>
                  <a:t> sử dụng</a:t>
                </a:r>
                <a:endParaRPr lang="en-US" sz="1100">
                  <a:solidFill>
                    <a:srgbClr val="FF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Nguyễn</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Thị Thu Lan</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đã xác thực: 21/12/2021 18:30:00</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Tên tổ chức chứng thực chữ ký số, chữ ký điện tử:</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Công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ty NewCA</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baseline="0">
                    <a:solidFill>
                      <a:sysClr val="windowText" lastClr="000000"/>
                    </a:solidFill>
                    <a:effectLst/>
                    <a:latin typeface="Times New Roman" panose="02020603050405020304" pitchFamily="18" charset="0"/>
                    <a:ea typeface="+mn-ea"/>
                    <a:cs typeface="Times New Roman" panose="02020603050405020304" pitchFamily="18" charset="0"/>
                  </a:rPr>
                  <a:t>Số sê-ri chứng thư:</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aaaaaaaaaaaaaaaaa</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Thời hạn sử dụng chứng thư số: từ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2021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đến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31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12/2023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endParaRPr lang="en-US" sz="1100">
                  <a:solidFill>
                    <a:sysClr val="windowText" lastClr="00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Mẫu</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hóa đơn: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Mẫu hóa đơn giá trị gia tăng số 01 </a:t>
                </a:r>
                <a:r>
                  <a:rPr lang="en-US" sz="1100" b="0" i="1" baseline="0">
                    <a:solidFill>
                      <a:srgbClr val="00B0F0"/>
                    </a:solidFill>
                    <a:effectLst/>
                    <a:latin typeface="Times New Roman" panose="02020603050405020304" pitchFamily="18" charset="0"/>
                    <a:ea typeface="+mn-ea"/>
                    <a:cs typeface="Times New Roman" panose="02020603050405020304" pitchFamily="18" charset="0"/>
                  </a:rPr>
                  <a:t>(Xem tại đây)</a:t>
                </a:r>
                <a:endParaRPr lang="en-US" sz="1100" b="0" i="1">
                  <a:solidFill>
                    <a:srgbClr val="00B0F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Mã thông điệp gửi CQT: </a:t>
                </a:r>
                <a:r>
                  <a:rPr lang="en-US" sz="1100" b="0" baseline="0">
                    <a:solidFill>
                      <a:srgbClr val="00B0F0"/>
                    </a:solidFill>
                    <a:effectLst/>
                    <a:latin typeface="Times New Roman" panose="02020603050405020304" pitchFamily="18" charset="0"/>
                    <a:ea typeface="+mn-ea"/>
                    <a:cs typeface="Times New Roman" panose="02020603050405020304" pitchFamily="18" charset="0"/>
                  </a:rPr>
                  <a:t>TCTF6CA05C0FAD546FCA237A8E930E7CB49</a:t>
                </a:r>
              </a:p>
              <a:p>
                <a:pPr marL="0" marR="0" indent="0"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Thời điểm chấp nhận: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21/12:2021 15:06:59</a:t>
                </a:r>
              </a:p>
              <a:p>
                <a:pPr marL="0" marR="0" indent="0" defTabSz="914400" eaLnBrk="1" fontAlgn="auto" latinLnBrk="0" hangingPunct="1">
                  <a:lnSpc>
                    <a:spcPct val="100000"/>
                  </a:lnSpc>
                  <a:spcBef>
                    <a:spcPts val="0"/>
                  </a:spcBef>
                  <a:spcAft>
                    <a:spcPts val="0"/>
                  </a:spcAft>
                  <a:buClrTx/>
                  <a:buSzTx/>
                  <a:buFontTx/>
                  <a:buNone/>
                  <a:tabLst/>
                  <a:defRPr/>
                </a:pPr>
                <a:endPar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endParaRPr>
              </a:p>
              <a:p>
                <a:r>
                  <a:rPr lang="en-US" sz="1100" b="1" i="0">
                    <a:solidFill>
                      <a:srgbClr val="00B0F0"/>
                    </a:solidFill>
                    <a:effectLst/>
                    <a:latin typeface="Times New Roman" panose="02020603050405020304" pitchFamily="18" charset="0"/>
                    <a:ea typeface="+mn-ea"/>
                    <a:cs typeface="Times New Roman" panose="02020603050405020304" pitchFamily="18" charset="0"/>
                  </a:rPr>
                  <a:t>* </a:t>
                </a:r>
                <a:r>
                  <a:rPr lang="en-US" sz="1100" b="1" i="0" baseline="0">
                    <a:solidFill>
                      <a:srgbClr val="00B0F0"/>
                    </a:solidFill>
                    <a:effectLst/>
                    <a:latin typeface="Times New Roman" panose="02020603050405020304" pitchFamily="18" charset="0"/>
                    <a:ea typeface="+mn-ea"/>
                    <a:cs typeface="Times New Roman" panose="02020603050405020304" pitchFamily="18" charset="0"/>
                  </a:rPr>
                  <a:t>Xác thực</a:t>
                </a:r>
                <a:endParaRPr lang="en-US">
                  <a:solidFill>
                    <a:srgbClr val="00B0F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Nguyễn</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Thị Thu Lan</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đã xác thực: 31/12/2021 10:00:00</a:t>
                </a:r>
                <a:endParaRPr lang="en-US">
                  <a:solidFill>
                    <a:sysClr val="windowText" lastClr="00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Tên tổ chức chứng thực chữ ký số, chữ ký điện tử:</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Công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ty NewCA</a:t>
                </a:r>
                <a:endParaRPr lang="en-US">
                  <a:solidFill>
                    <a:sysClr val="windowText" lastClr="00000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t>
                </a:r>
                <a:r>
                  <a:rPr lang="vi-VN" sz="1100" b="0" baseline="0">
                    <a:solidFill>
                      <a:sysClr val="windowText" lastClr="000000"/>
                    </a:solidFill>
                    <a:effectLst/>
                    <a:latin typeface="Times New Roman" panose="02020603050405020304" pitchFamily="18" charset="0"/>
                    <a:ea typeface="+mn-ea"/>
                    <a:cs typeface="Times New Roman" panose="02020603050405020304" pitchFamily="18" charset="0"/>
                  </a:rPr>
                  <a:t>Số sê-ri chứng thư:</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aaaaaaaaaaaaaaaaa</a:t>
                </a:r>
                <a:endParaRPr lang="en-US">
                  <a:solidFill>
                    <a:sysClr val="windowText" lastClr="000000"/>
                  </a:solidFill>
                  <a:effectLst/>
                  <a:latin typeface="Times New Roman" panose="02020603050405020304" pitchFamily="18" charset="0"/>
                  <a:cs typeface="Times New Roman" panose="02020603050405020304" pitchFamily="18" charset="0"/>
                </a:endParaRPr>
              </a:p>
              <a:p>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Thời hạn sử dụng chứng thư số: từ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2021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00:01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đến ngày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31</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12/2023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23</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r>
                  <a:rPr lang="vi-VN" sz="1100" b="0">
                    <a:solidFill>
                      <a:sysClr val="windowText" lastClr="000000"/>
                    </a:solidFill>
                    <a:effectLst/>
                    <a:latin typeface="Times New Roman" panose="02020603050405020304" pitchFamily="18" charset="0"/>
                    <a:ea typeface="+mn-ea"/>
                    <a:cs typeface="Times New Roman" panose="02020603050405020304" pitchFamily="18" charset="0"/>
                  </a:rPr>
                  <a:t>:</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59</a:t>
                </a:r>
                <a:endParaRPr lang="en-US">
                  <a:solidFill>
                    <a:sysClr val="windowText" lastClr="000000"/>
                  </a:solidFill>
                  <a:effectLst/>
                  <a:latin typeface="Times New Roman" panose="02020603050405020304" pitchFamily="18" charset="0"/>
                  <a:cs typeface="Times New Roman" panose="02020603050405020304" pitchFamily="18" charset="0"/>
                </a:endParaRPr>
              </a:p>
              <a:p>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 Mẫu</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hóa đơn: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Mẫu hóa đơn giá trị gia tăng số 02 </a:t>
                </a:r>
                <a:r>
                  <a:rPr lang="en-US" sz="1100" b="0" i="1" baseline="0">
                    <a:solidFill>
                      <a:srgbClr val="00B0F0"/>
                    </a:solidFill>
                    <a:effectLst/>
                    <a:latin typeface="Times New Roman" panose="02020603050405020304" pitchFamily="18" charset="0"/>
                    <a:ea typeface="+mn-ea"/>
                    <a:cs typeface="Times New Roman" panose="02020603050405020304" pitchFamily="18" charset="0"/>
                  </a:rPr>
                  <a:t>(Xem tại đây)</a:t>
                </a:r>
                <a:endParaRPr lang="en-US" b="0" i="1">
                  <a:solidFill>
                    <a:srgbClr val="00B0F0"/>
                  </a:solidFill>
                  <a:effectLst/>
                  <a:latin typeface="Times New Roman" panose="02020603050405020304" pitchFamily="18" charset="0"/>
                  <a:cs typeface="Times New Roman" panose="02020603050405020304" pitchFamily="18" charset="0"/>
                </a:endParaRPr>
              </a:p>
              <a:p>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Mã thông điệp gửi CQT: </a:t>
                </a:r>
                <a:r>
                  <a:rPr lang="en-US" sz="1100" b="0" baseline="0">
                    <a:solidFill>
                      <a:srgbClr val="00B0F0"/>
                    </a:solidFill>
                    <a:effectLst/>
                    <a:latin typeface="Times New Roman" panose="02020603050405020304" pitchFamily="18" charset="0"/>
                    <a:ea typeface="+mn-ea"/>
                    <a:cs typeface="Times New Roman" panose="02020603050405020304" pitchFamily="18" charset="0"/>
                  </a:rPr>
                  <a:t>TCTF6CA05C0FAD546FCA237A8E930E7AA55</a:t>
                </a:r>
              </a:p>
              <a:p>
                <a:pPr eaLnBrk="1" fontAlgn="auto" latinLnBrk="0" hangingPunct="1"/>
                <a:r>
                  <a:rPr lang="en-US" sz="1100">
                    <a:solidFill>
                      <a:sysClr val="windowText" lastClr="000000"/>
                    </a:solidFill>
                    <a:effectLst/>
                    <a:latin typeface="Times New Roman" panose="02020603050405020304" pitchFamily="18" charset="0"/>
                    <a:ea typeface="+mn-ea"/>
                    <a:cs typeface="Times New Roman" panose="02020603050405020304" pitchFamily="18" charset="0"/>
                  </a:rPr>
                  <a:t>- </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Thời điểm chấp nhận: </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30:12:2021 08:19:30</a:t>
                </a:r>
                <a:endParaRPr lang="en-US">
                  <a:solidFill>
                    <a:sysClr val="windowText" lastClr="000000"/>
                  </a:solidFill>
                  <a:effectLst/>
                  <a:latin typeface="Times New Roman" panose="02020603050405020304" pitchFamily="18" charset="0"/>
                  <a:cs typeface="Times New Roman" panose="02020603050405020304" pitchFamily="18" charset="0"/>
                </a:endParaRPr>
              </a:p>
              <a:p>
                <a:pPr marL="0" marR="0" indent="0" defTabSz="914400" eaLnBrk="1" fontAlgn="auto" latinLnBrk="0" hangingPunct="1">
                  <a:lnSpc>
                    <a:spcPct val="100000"/>
                  </a:lnSpc>
                  <a:spcBef>
                    <a:spcPts val="0"/>
                  </a:spcBef>
                  <a:spcAft>
                    <a:spcPts val="0"/>
                  </a:spcAft>
                  <a:buClrTx/>
                  <a:buSzTx/>
                  <a:buFontTx/>
                  <a:buNone/>
                  <a:tabLst/>
                  <a:defRPr/>
                </a:pPr>
                <a:endParaRPr lang="en-US" sz="1100">
                  <a:solidFill>
                    <a:sysClr val="windowText" lastClr="000000"/>
                  </a:solidFill>
                  <a:effectLst/>
                  <a:latin typeface="Times New Roman" panose="02020603050405020304" pitchFamily="18" charset="0"/>
                  <a:cs typeface="Times New Roman" panose="02020603050405020304" pitchFamily="18" charset="0"/>
                </a:endParaRPr>
              </a:p>
              <a:p>
                <a:endParaRPr lang="en-US" sz="1100" b="0">
                  <a:solidFill>
                    <a:sysClr val="windowText" lastClr="000000"/>
                  </a:solidFill>
                  <a:effectLst/>
                  <a:latin typeface="Times New Roman" panose="02020603050405020304" pitchFamily="18" charset="0"/>
                  <a:ea typeface="+mn-ea"/>
                  <a:cs typeface="Times New Roman" panose="02020603050405020304" pitchFamily="18" charset="0"/>
                </a:endParaRPr>
              </a:p>
              <a:p>
                <a:endParaRPr lang="en-US" sz="1100">
                  <a:solidFill>
                    <a:sysClr val="windowText" lastClr="000000"/>
                  </a:solidFill>
                  <a:effectLst/>
                  <a:latin typeface="Times New Roman" panose="02020603050405020304" pitchFamily="18" charset="0"/>
                  <a:cs typeface="Times New Roman" panose="02020603050405020304" pitchFamily="18" charset="0"/>
                </a:endParaRPr>
              </a:p>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26" name="Rounded Rectangle 125"/>
              <xdr:cNvSpPr/>
            </xdr:nvSpPr>
            <xdr:spPr>
              <a:xfrm>
                <a:off x="5693483" y="7110341"/>
                <a:ext cx="1188000" cy="215802"/>
              </a:xfrm>
              <a:prstGeom prst="roundRect">
                <a:avLst>
                  <a:gd name="adj" fmla="val 51"/>
                </a:avLst>
              </a:prstGeom>
              <a:solidFill>
                <a:schemeClr val="bg1"/>
              </a:solidFill>
              <a:ln w="95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Nhật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ký xác thực</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119" name="Group 118"/>
            <xdr:cNvGrpSpPr/>
          </xdr:nvGrpSpPr>
          <xdr:grpSpPr>
            <a:xfrm>
              <a:off x="9990765" y="3262146"/>
              <a:ext cx="216116" cy="4282199"/>
              <a:chOff x="11595446" y="5754335"/>
              <a:chExt cx="216116" cy="4282199"/>
            </a:xfrm>
          </xdr:grpSpPr>
          <xdr:grpSp>
            <xdr:nvGrpSpPr>
              <xdr:cNvPr id="120" name="Group 119"/>
              <xdr:cNvGrpSpPr/>
            </xdr:nvGrpSpPr>
            <xdr:grpSpPr>
              <a:xfrm rot="5400000">
                <a:off x="9600511" y="7825484"/>
                <a:ext cx="4205985" cy="216116"/>
                <a:chOff x="3191830" y="7051642"/>
                <a:chExt cx="9141977" cy="237510"/>
              </a:xfrm>
            </xdr:grpSpPr>
            <xdr:sp macro="" textlink="">
              <xdr:nvSpPr>
                <xdr:cNvPr id="122" name="Round Same Side Corner Rectangle 121"/>
                <xdr:cNvSpPr/>
              </xdr:nvSpPr>
              <xdr:spPr>
                <a:xfrm>
                  <a:off x="3191830" y="7051642"/>
                  <a:ext cx="8991766" cy="23751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23" name="Rounded Rectangle 122"/>
                <xdr:cNvSpPr/>
              </xdr:nvSpPr>
              <xdr:spPr>
                <a:xfrm>
                  <a:off x="8967670" y="7092173"/>
                  <a:ext cx="1251979" cy="143999"/>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24" name="Rounded Rectangle 123"/>
                <xdr:cNvSpPr/>
              </xdr:nvSpPr>
              <xdr:spPr>
                <a:xfrm rot="10800000">
                  <a:off x="11649955" y="7086418"/>
                  <a:ext cx="683852" cy="197814"/>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121" name="Rounded Rectangle 120"/>
              <xdr:cNvSpPr/>
            </xdr:nvSpPr>
            <xdr:spPr>
              <a:xfrm rot="5400000">
                <a:off x="11577440" y="5790335"/>
                <a:ext cx="252000" cy="180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105" name="Rounded Rectangle 104"/>
          <xdr:cNvSpPr/>
        </xdr:nvSpPr>
        <xdr:spPr>
          <a:xfrm>
            <a:off x="5234331" y="1945562"/>
            <a:ext cx="5044059" cy="832775"/>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106" name="Group 105"/>
          <xdr:cNvGrpSpPr/>
        </xdr:nvGrpSpPr>
        <xdr:grpSpPr>
          <a:xfrm>
            <a:off x="5289058" y="2102680"/>
            <a:ext cx="4856986" cy="995946"/>
            <a:chOff x="5244233" y="7526327"/>
            <a:chExt cx="4856986" cy="995946"/>
          </a:xfrm>
        </xdr:grpSpPr>
        <xdr:sp macro="" textlink="">
          <xdr:nvSpPr>
            <xdr:cNvPr id="107" name="Rounded Rectangle 106"/>
            <xdr:cNvSpPr/>
          </xdr:nvSpPr>
          <xdr:spPr>
            <a:xfrm>
              <a:off x="6092711" y="7844117"/>
              <a:ext cx="1116899" cy="216000"/>
            </a:xfrm>
            <a:prstGeom prst="roundRect">
              <a:avLst>
                <a:gd name="adj" fmla="val 29118"/>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CQT chấp</a:t>
              </a:r>
              <a:r>
                <a:rPr lang="en-US" sz="1100" b="0" baseline="0">
                  <a:solidFill>
                    <a:schemeClr val="bg1"/>
                  </a:solidFill>
                  <a:latin typeface="Times New Roman" panose="02020603050405020304" pitchFamily="18" charset="0"/>
                  <a:cs typeface="Times New Roman" panose="02020603050405020304" pitchFamily="18" charset="0"/>
                </a:rPr>
                <a:t>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nvGrpSpPr>
            <xdr:cNvPr id="108" name="Group 107"/>
            <xdr:cNvGrpSpPr/>
          </xdr:nvGrpSpPr>
          <xdr:grpSpPr>
            <a:xfrm>
              <a:off x="5244233" y="7526327"/>
              <a:ext cx="4856986" cy="995946"/>
              <a:chOff x="5244233" y="7526327"/>
              <a:chExt cx="4856986" cy="995946"/>
            </a:xfrm>
          </xdr:grpSpPr>
          <xdr:grpSp>
            <xdr:nvGrpSpPr>
              <xdr:cNvPr id="109" name="Group 108"/>
              <xdr:cNvGrpSpPr/>
            </xdr:nvGrpSpPr>
            <xdr:grpSpPr>
              <a:xfrm>
                <a:off x="5244233" y="7822385"/>
                <a:ext cx="4856986" cy="232158"/>
                <a:chOff x="5015187" y="2001805"/>
                <a:chExt cx="4856986" cy="232370"/>
              </a:xfrm>
            </xdr:grpSpPr>
            <xdr:sp macro="" textlink="">
              <xdr:nvSpPr>
                <xdr:cNvPr id="114" name="Rounded Rectangle 113"/>
                <xdr:cNvSpPr/>
              </xdr:nvSpPr>
              <xdr:spPr>
                <a:xfrm>
                  <a:off x="5015187" y="2011908"/>
                  <a:ext cx="82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Trạng thái: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115" name="Group 114"/>
                <xdr:cNvGrpSpPr/>
              </xdr:nvGrpSpPr>
              <xdr:grpSpPr>
                <a:xfrm>
                  <a:off x="6972886" y="2001805"/>
                  <a:ext cx="2899287" cy="232370"/>
                  <a:chOff x="5509846" y="2161825"/>
                  <a:chExt cx="2899287" cy="232370"/>
                </a:xfrm>
              </xdr:grpSpPr>
              <xdr:sp macro="" textlink="">
                <xdr:nvSpPr>
                  <xdr:cNvPr id="116" name="Rounded Rectangle 115"/>
                  <xdr:cNvSpPr/>
                </xdr:nvSpPr>
                <xdr:spPr>
                  <a:xfrm>
                    <a:off x="6967973" y="2161825"/>
                    <a:ext cx="144116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30/12/2021 08:19:30</a:t>
                    </a:r>
                  </a:p>
                </xdr:txBody>
              </xdr:sp>
              <xdr:sp macro="" textlink="">
                <xdr:nvSpPr>
                  <xdr:cNvPr id="117" name="Rounded Rectangle 116"/>
                  <xdr:cNvSpPr/>
                </xdr:nvSpPr>
                <xdr:spPr>
                  <a:xfrm>
                    <a:off x="5509846" y="2178195"/>
                    <a:ext cx="1440776"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Thời</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điểm chấp nhận:</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grpSp>
          </xdr:grpSp>
          <xdr:sp macro="" textlink="">
            <xdr:nvSpPr>
              <xdr:cNvPr id="110" name="Rounded Rectangle 109"/>
              <xdr:cNvSpPr/>
            </xdr:nvSpPr>
            <xdr:spPr>
              <a:xfrm>
                <a:off x="6106155" y="7536862"/>
                <a:ext cx="828667" cy="215802"/>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1K</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21TVN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11" name="Rounded Rectangle 110"/>
              <xdr:cNvSpPr/>
            </xdr:nvSpPr>
            <xdr:spPr>
              <a:xfrm>
                <a:off x="5249592" y="7526327"/>
                <a:ext cx="720000" cy="215802"/>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Ký</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hiệu:</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12" name="Rounded Rectangle 111"/>
              <xdr:cNvSpPr/>
            </xdr:nvSpPr>
            <xdr:spPr>
              <a:xfrm>
                <a:off x="5247840" y="8299742"/>
                <a:ext cx="1404000" cy="215803"/>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Trạng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thái sử dụng:</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13" name="Rounded Rectangle 112"/>
              <xdr:cNvSpPr/>
            </xdr:nvSpPr>
            <xdr:spPr>
              <a:xfrm>
                <a:off x="6478964" y="8301317"/>
                <a:ext cx="1116602" cy="220956"/>
              </a:xfrm>
              <a:prstGeom prst="roundRect">
                <a:avLst>
                  <a:gd name="adj" fmla="val 33269"/>
                </a:avLst>
              </a:prstGeom>
              <a:solidFill>
                <a:srgbClr val="00B05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rPr>
                  <a:t>Đang sử dụng</a:t>
                </a:r>
                <a:endParaRPr lang="en-US" sz="1100" b="0">
                  <a:solidFill>
                    <a:schemeClr val="bg1"/>
                  </a:solidFill>
                  <a:latin typeface="Times New Roman" panose="02020603050405020304" pitchFamily="18" charset="0"/>
                  <a:cs typeface="Times New Roman" panose="02020603050405020304" pitchFamily="18" charset="0"/>
                </a:endParaRPr>
              </a:p>
            </xdr:txBody>
          </xdr:sp>
        </xdr:grpSp>
      </xdr:grpSp>
    </xdr:grpSp>
    <xdr:clientData/>
  </xdr:twoCellAnchor>
  <xdr:twoCellAnchor>
    <xdr:from>
      <xdr:col>4</xdr:col>
      <xdr:colOff>26894</xdr:colOff>
      <xdr:row>44</xdr:row>
      <xdr:rowOff>170330</xdr:rowOff>
    </xdr:from>
    <xdr:to>
      <xdr:col>4</xdr:col>
      <xdr:colOff>926894</xdr:colOff>
      <xdr:row>46</xdr:row>
      <xdr:rowOff>32865</xdr:rowOff>
    </xdr:to>
    <xdr:sp macro="" textlink="">
      <xdr:nvSpPr>
        <xdr:cNvPr id="134" name="Rounded Rectangle 133"/>
        <xdr:cNvSpPr/>
      </xdr:nvSpPr>
      <xdr:spPr>
        <a:xfrm>
          <a:off x="5490434" y="7881770"/>
          <a:ext cx="900000" cy="213055"/>
        </a:xfrm>
        <a:prstGeom prst="roundRect">
          <a:avLst>
            <a:gd name="adj" fmla="val 3326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rPr>
            <a:t>Đã xác thực</a:t>
          </a:r>
          <a:endParaRPr lang="en-US" sz="1100" b="0">
            <a:solidFill>
              <a:schemeClr val="bg1"/>
            </a:solidFill>
            <a:latin typeface="Times New Roman" panose="02020603050405020304" pitchFamily="18" charset="0"/>
            <a:cs typeface="Times New Roman" panose="02020603050405020304" pitchFamily="18" charset="0"/>
          </a:endParaRPr>
        </a:p>
      </xdr:txBody>
    </xdr:sp>
    <xdr:clientData/>
  </xdr:twoCellAnchor>
  <xdr:twoCellAnchor editAs="oneCell">
    <xdr:from>
      <xdr:col>0</xdr:col>
      <xdr:colOff>599700</xdr:colOff>
      <xdr:row>75</xdr:row>
      <xdr:rowOff>152403</xdr:rowOff>
    </xdr:from>
    <xdr:to>
      <xdr:col>4</xdr:col>
      <xdr:colOff>173627</xdr:colOff>
      <xdr:row>114</xdr:row>
      <xdr:rowOff>161367</xdr:rowOff>
    </xdr:to>
    <xdr:grpSp>
      <xdr:nvGrpSpPr>
        <xdr:cNvPr id="135" name="Group 134"/>
        <xdr:cNvGrpSpPr/>
      </xdr:nvGrpSpPr>
      <xdr:grpSpPr>
        <a:xfrm>
          <a:off x="599700" y="13599462"/>
          <a:ext cx="5042398" cy="7001434"/>
          <a:chOff x="6390901" y="12604378"/>
          <a:chExt cx="5042398" cy="7001434"/>
        </a:xfrm>
      </xdr:grpSpPr>
      <xdr:grpSp>
        <xdr:nvGrpSpPr>
          <xdr:cNvPr id="136" name="Group 135"/>
          <xdr:cNvGrpSpPr/>
        </xdr:nvGrpSpPr>
        <xdr:grpSpPr>
          <a:xfrm>
            <a:off x="6390901" y="12604378"/>
            <a:ext cx="5042398" cy="7001434"/>
            <a:chOff x="5234331" y="1642629"/>
            <a:chExt cx="5045116" cy="6996148"/>
          </a:xfrm>
        </xdr:grpSpPr>
        <xdr:grpSp>
          <xdr:nvGrpSpPr>
            <xdr:cNvPr id="145" name="Group 144"/>
            <xdr:cNvGrpSpPr/>
          </xdr:nvGrpSpPr>
          <xdr:grpSpPr>
            <a:xfrm>
              <a:off x="5234494" y="1642629"/>
              <a:ext cx="5044953" cy="6996148"/>
              <a:chOff x="5270350" y="1382805"/>
              <a:chExt cx="5044953" cy="7092480"/>
            </a:xfrm>
          </xdr:grpSpPr>
          <xdr:sp macro="" textlink="">
            <xdr:nvSpPr>
              <xdr:cNvPr id="173" name="Rounded Rectangle 172"/>
              <xdr:cNvSpPr/>
            </xdr:nvSpPr>
            <xdr:spPr>
              <a:xfrm>
                <a:off x="5271244" y="1398858"/>
                <a:ext cx="5044059" cy="7076427"/>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174" name="Group 173"/>
              <xdr:cNvGrpSpPr/>
            </xdr:nvGrpSpPr>
            <xdr:grpSpPr>
              <a:xfrm>
                <a:off x="5270350" y="1382805"/>
                <a:ext cx="5044831" cy="7089384"/>
                <a:chOff x="5270350" y="1364876"/>
                <a:chExt cx="5044831" cy="7089384"/>
              </a:xfrm>
            </xdr:grpSpPr>
            <xdr:sp macro="" textlink="">
              <xdr:nvSpPr>
                <xdr:cNvPr id="175" name="Round Same Side Corner Rectangle 174"/>
                <xdr:cNvSpPr/>
              </xdr:nvSpPr>
              <xdr:spPr>
                <a:xfrm>
                  <a:off x="5270350" y="1364876"/>
                  <a:ext cx="5044059" cy="297796"/>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1">
                      <a:solidFill>
                        <a:sysClr val="windowText" lastClr="000000"/>
                      </a:solidFill>
                      <a:effectLst/>
                      <a:latin typeface="Times New Roman" panose="02020603050405020304" pitchFamily="18" charset="0"/>
                      <a:ea typeface="+mn-ea"/>
                      <a:cs typeface="Times New Roman" panose="02020603050405020304" pitchFamily="18" charset="0"/>
                    </a:rPr>
                    <a:t>Xác</a:t>
                  </a:r>
                  <a:r>
                    <a:rPr lang="en-US" sz="1100" b="1" baseline="0">
                      <a:solidFill>
                        <a:sysClr val="windowText" lastClr="000000"/>
                      </a:solidFill>
                      <a:effectLst/>
                      <a:latin typeface="Times New Roman" panose="02020603050405020304" pitchFamily="18" charset="0"/>
                      <a:ea typeface="+mn-ea"/>
                      <a:cs typeface="Times New Roman" panose="02020603050405020304" pitchFamily="18" charset="0"/>
                    </a:rPr>
                    <a:t> thực sử dụng</a:t>
                  </a:r>
                  <a:endParaRPr lang="en-US" sz="1100" b="1">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76" name="Round Same Side Corner Rectangle 175"/>
                <xdr:cNvSpPr/>
              </xdr:nvSpPr>
              <xdr:spPr>
                <a:xfrm rot="10800000">
                  <a:off x="5271122" y="8125798"/>
                  <a:ext cx="5044059" cy="328462"/>
                </a:xfrm>
                <a:prstGeom prst="round2SameRect">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grpSp>
        <xdr:grpSp>
          <xdr:nvGrpSpPr>
            <xdr:cNvPr id="146" name="Group 145"/>
            <xdr:cNvGrpSpPr/>
          </xdr:nvGrpSpPr>
          <xdr:grpSpPr>
            <a:xfrm>
              <a:off x="5342954" y="8375179"/>
              <a:ext cx="4852089" cy="230448"/>
              <a:chOff x="8095119" y="2162635"/>
              <a:chExt cx="4852089" cy="230448"/>
            </a:xfrm>
          </xdr:grpSpPr>
          <xdr:sp macro="" textlink="">
            <xdr:nvSpPr>
              <xdr:cNvPr id="170" name="Rounded Rectangle 169"/>
              <xdr:cNvSpPr/>
            </xdr:nvSpPr>
            <xdr:spPr>
              <a:xfrm>
                <a:off x="8095119" y="2177082"/>
                <a:ext cx="1332000" cy="216001"/>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Xem mẫu</a:t>
                </a:r>
                <a:r>
                  <a:rPr lang="en-US" sz="1100" b="1" baseline="0">
                    <a:latin typeface="Times New Roman" panose="02020603050405020304" pitchFamily="18" charset="0"/>
                    <a:cs typeface="Times New Roman" panose="02020603050405020304" pitchFamily="18" charset="0"/>
                  </a:rPr>
                  <a:t> hóa đơn</a:t>
                </a:r>
                <a:endParaRPr lang="en-US" sz="1100" b="1">
                  <a:latin typeface="Times New Roman" panose="02020603050405020304" pitchFamily="18" charset="0"/>
                  <a:cs typeface="Times New Roman" panose="02020603050405020304" pitchFamily="18" charset="0"/>
                </a:endParaRPr>
              </a:p>
            </xdr:txBody>
          </xdr:sp>
          <xdr:sp macro="" textlink="">
            <xdr:nvSpPr>
              <xdr:cNvPr id="171" name="Rounded Rectangle 170"/>
              <xdr:cNvSpPr/>
            </xdr:nvSpPr>
            <xdr:spPr>
              <a:xfrm>
                <a:off x="12407208" y="2162637"/>
                <a:ext cx="540000" cy="213067"/>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Hủy</a:t>
                </a:r>
              </a:p>
            </xdr:txBody>
          </xdr:sp>
          <xdr:sp macro="" textlink="">
            <xdr:nvSpPr>
              <xdr:cNvPr id="172" name="Rounded Rectangle 171"/>
              <xdr:cNvSpPr/>
            </xdr:nvSpPr>
            <xdr:spPr>
              <a:xfrm>
                <a:off x="11590075" y="2162635"/>
                <a:ext cx="756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Xác</a:t>
                </a:r>
                <a:r>
                  <a:rPr lang="en-US" sz="1100" b="1" baseline="0">
                    <a:latin typeface="Times New Roman" panose="02020603050405020304" pitchFamily="18" charset="0"/>
                    <a:cs typeface="Times New Roman" panose="02020603050405020304" pitchFamily="18" charset="0"/>
                  </a:rPr>
                  <a:t> thực</a:t>
                </a:r>
                <a:endParaRPr lang="en-US" sz="1100" b="1">
                  <a:latin typeface="Times New Roman" panose="02020603050405020304" pitchFamily="18" charset="0"/>
                  <a:cs typeface="Times New Roman" panose="02020603050405020304" pitchFamily="18" charset="0"/>
                </a:endParaRPr>
              </a:p>
            </xdr:txBody>
          </xdr:sp>
        </xdr:grpSp>
        <xdr:grpSp>
          <xdr:nvGrpSpPr>
            <xdr:cNvPr id="147" name="Group 146"/>
            <xdr:cNvGrpSpPr/>
          </xdr:nvGrpSpPr>
          <xdr:grpSpPr>
            <a:xfrm>
              <a:off x="5342965" y="4007973"/>
              <a:ext cx="4863918" cy="4306749"/>
              <a:chOff x="5342965" y="4007973"/>
              <a:chExt cx="4863918" cy="4306749"/>
            </a:xfrm>
          </xdr:grpSpPr>
          <xdr:grpSp>
            <xdr:nvGrpSpPr>
              <xdr:cNvPr id="161" name="Group 160"/>
              <xdr:cNvGrpSpPr/>
            </xdr:nvGrpSpPr>
            <xdr:grpSpPr>
              <a:xfrm>
                <a:off x="5342965" y="4007973"/>
                <a:ext cx="4862619" cy="4232813"/>
                <a:chOff x="5567083" y="7882670"/>
                <a:chExt cx="4862619" cy="4243456"/>
              </a:xfrm>
            </xdr:grpSpPr>
            <xdr:sp macro="" textlink="">
              <xdr:nvSpPr>
                <xdr:cNvPr id="168" name="Rounded Rectangle 167"/>
                <xdr:cNvSpPr/>
              </xdr:nvSpPr>
              <xdr:spPr>
                <a:xfrm>
                  <a:off x="5567083" y="7978849"/>
                  <a:ext cx="4862619" cy="4147277"/>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en-US" sz="1100" b="1" i="0">
                      <a:solidFill>
                        <a:schemeClr val="accent2"/>
                      </a:solidFill>
                      <a:effectLst/>
                      <a:latin typeface="Times New Roman" panose="02020603050405020304" pitchFamily="18" charset="0"/>
                      <a:ea typeface="+mn-ea"/>
                      <a:cs typeface="Times New Roman" panose="02020603050405020304" pitchFamily="18" charset="0"/>
                    </a:rPr>
                    <a:t>* Chưa</a:t>
                  </a:r>
                  <a:r>
                    <a:rPr lang="en-US" sz="1100" b="1" i="0" baseline="0">
                      <a:solidFill>
                        <a:schemeClr val="accent2"/>
                      </a:solidFill>
                      <a:effectLst/>
                      <a:latin typeface="Times New Roman" panose="02020603050405020304" pitchFamily="18" charset="0"/>
                      <a:ea typeface="+mn-ea"/>
                      <a:cs typeface="Times New Roman" panose="02020603050405020304" pitchFamily="18" charset="0"/>
                    </a:rPr>
                    <a:t> xác thực</a:t>
                  </a:r>
                  <a:endParaRPr lang="en-US" sz="1100" b="1" i="0">
                    <a:solidFill>
                      <a:schemeClr val="accent2"/>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69" name="Rounded Rectangle 168"/>
                <xdr:cNvSpPr/>
              </xdr:nvSpPr>
              <xdr:spPr>
                <a:xfrm>
                  <a:off x="5693483" y="7882670"/>
                  <a:ext cx="1188000" cy="215802"/>
                </a:xfrm>
                <a:prstGeom prst="roundRect">
                  <a:avLst>
                    <a:gd name="adj" fmla="val 51"/>
                  </a:avLst>
                </a:prstGeom>
                <a:solidFill>
                  <a:schemeClr val="bg1"/>
                </a:solidFill>
                <a:ln w="95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Nhật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ký xác thực</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162" name="Group 161"/>
              <xdr:cNvGrpSpPr/>
            </xdr:nvGrpSpPr>
            <xdr:grpSpPr>
              <a:xfrm>
                <a:off x="9990767" y="4032545"/>
                <a:ext cx="216116" cy="4282177"/>
                <a:chOff x="11595448" y="6524734"/>
                <a:chExt cx="216116" cy="4282177"/>
              </a:xfrm>
            </xdr:grpSpPr>
            <xdr:grpSp>
              <xdr:nvGrpSpPr>
                <xdr:cNvPr id="163" name="Group 162"/>
                <xdr:cNvGrpSpPr/>
              </xdr:nvGrpSpPr>
              <xdr:grpSpPr>
                <a:xfrm rot="5400000">
                  <a:off x="9596037" y="8591384"/>
                  <a:ext cx="4214938" cy="216116"/>
                  <a:chOff x="4846839" y="7051650"/>
                  <a:chExt cx="9161432" cy="237510"/>
                </a:xfrm>
              </xdr:grpSpPr>
              <xdr:sp macro="" textlink="">
                <xdr:nvSpPr>
                  <xdr:cNvPr id="165" name="Round Same Side Corner Rectangle 164"/>
                  <xdr:cNvSpPr/>
                </xdr:nvSpPr>
                <xdr:spPr>
                  <a:xfrm>
                    <a:off x="4846839" y="7051650"/>
                    <a:ext cx="8991757" cy="237510"/>
                  </a:xfrm>
                  <a:prstGeom prst="round2SameRect">
                    <a:avLst>
                      <a:gd name="adj1" fmla="val 0"/>
                      <a:gd name="adj2" fmla="val 0"/>
                    </a:avLst>
                  </a:prstGeom>
                  <a:solidFill>
                    <a:schemeClr val="accent5">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66" name="Rounded Rectangle 165"/>
                  <xdr:cNvSpPr/>
                </xdr:nvSpPr>
                <xdr:spPr>
                  <a:xfrm>
                    <a:off x="7565790" y="7092172"/>
                    <a:ext cx="1251978" cy="143999"/>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67" name="Rounded Rectangle 166"/>
                  <xdr:cNvSpPr/>
                </xdr:nvSpPr>
                <xdr:spPr>
                  <a:xfrm rot="10800000">
                    <a:off x="13324420" y="7086418"/>
                    <a:ext cx="683851" cy="197814"/>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164" name="Rounded Rectangle 163"/>
                <xdr:cNvSpPr/>
              </xdr:nvSpPr>
              <xdr:spPr>
                <a:xfrm rot="5400000">
                  <a:off x="11577440" y="6560734"/>
                  <a:ext cx="252000" cy="180000"/>
                </a:xfrm>
                <a:prstGeom prst="roundRect">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148" name="Rounded Rectangle 147"/>
            <xdr:cNvSpPr/>
          </xdr:nvSpPr>
          <xdr:spPr>
            <a:xfrm>
              <a:off x="5234331" y="1936604"/>
              <a:ext cx="5044059" cy="772018"/>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nvGrpSpPr>
            <xdr:cNvPr id="149" name="Group 148"/>
            <xdr:cNvGrpSpPr/>
          </xdr:nvGrpSpPr>
          <xdr:grpSpPr>
            <a:xfrm>
              <a:off x="5289058" y="2102680"/>
              <a:ext cx="4856986" cy="1891735"/>
              <a:chOff x="5244233" y="7526327"/>
              <a:chExt cx="4856986" cy="1891735"/>
            </a:xfrm>
          </xdr:grpSpPr>
          <xdr:sp macro="" textlink="">
            <xdr:nvSpPr>
              <xdr:cNvPr id="150" name="Rounded Rectangle 149"/>
              <xdr:cNvSpPr/>
            </xdr:nvSpPr>
            <xdr:spPr>
              <a:xfrm>
                <a:off x="6092711" y="7844117"/>
                <a:ext cx="1116899" cy="216000"/>
              </a:xfrm>
              <a:prstGeom prst="roundRect">
                <a:avLst>
                  <a:gd name="adj" fmla="val 29118"/>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CQT chấp</a:t>
                </a:r>
                <a:r>
                  <a:rPr lang="en-US" sz="1100" b="0" baseline="0">
                    <a:solidFill>
                      <a:schemeClr val="bg1"/>
                    </a:solidFill>
                    <a:latin typeface="Times New Roman" panose="02020603050405020304" pitchFamily="18" charset="0"/>
                    <a:cs typeface="Times New Roman" panose="02020603050405020304" pitchFamily="18" charset="0"/>
                  </a:rPr>
                  <a:t>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nvGrpSpPr>
              <xdr:cNvPr id="151" name="Group 150"/>
              <xdr:cNvGrpSpPr/>
            </xdr:nvGrpSpPr>
            <xdr:grpSpPr>
              <a:xfrm>
                <a:off x="5244233" y="7526327"/>
                <a:ext cx="4856986" cy="1891735"/>
                <a:chOff x="5244233" y="7526327"/>
                <a:chExt cx="4856986" cy="1891735"/>
              </a:xfrm>
            </xdr:grpSpPr>
            <xdr:grpSp>
              <xdr:nvGrpSpPr>
                <xdr:cNvPr id="152" name="Group 151"/>
                <xdr:cNvGrpSpPr/>
              </xdr:nvGrpSpPr>
              <xdr:grpSpPr>
                <a:xfrm>
                  <a:off x="5244233" y="7822385"/>
                  <a:ext cx="4856986" cy="232158"/>
                  <a:chOff x="5015187" y="2001805"/>
                  <a:chExt cx="4856986" cy="232370"/>
                </a:xfrm>
              </xdr:grpSpPr>
              <xdr:sp macro="" textlink="">
                <xdr:nvSpPr>
                  <xdr:cNvPr id="157" name="Rounded Rectangle 156"/>
                  <xdr:cNvSpPr/>
                </xdr:nvSpPr>
                <xdr:spPr>
                  <a:xfrm>
                    <a:off x="5015187" y="2011908"/>
                    <a:ext cx="828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Trạng thái: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158" name="Group 157"/>
                  <xdr:cNvGrpSpPr/>
                </xdr:nvGrpSpPr>
                <xdr:grpSpPr>
                  <a:xfrm>
                    <a:off x="6972887" y="2001805"/>
                    <a:ext cx="2899286" cy="232370"/>
                    <a:chOff x="5509847" y="2161825"/>
                    <a:chExt cx="2899286" cy="232370"/>
                  </a:xfrm>
                </xdr:grpSpPr>
                <xdr:sp macro="" textlink="">
                  <xdr:nvSpPr>
                    <xdr:cNvPr id="159" name="Rounded Rectangle 158"/>
                    <xdr:cNvSpPr/>
                  </xdr:nvSpPr>
                  <xdr:spPr>
                    <a:xfrm>
                      <a:off x="6967973" y="2161825"/>
                      <a:ext cx="1441160" cy="216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21/12/2021 15:06:59</a:t>
                      </a:r>
                    </a:p>
                  </xdr:txBody>
                </xdr:sp>
                <xdr:sp macro="" textlink="">
                  <xdr:nvSpPr>
                    <xdr:cNvPr id="160" name="Rounded Rectangle 159"/>
                    <xdr:cNvSpPr/>
                  </xdr:nvSpPr>
                  <xdr:spPr>
                    <a:xfrm>
                      <a:off x="5509847" y="2178195"/>
                      <a:ext cx="1440776"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Thời</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điểm chấp nhận:</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grpSp>
            </xdr:grpSp>
            <xdr:sp macro="" textlink="">
              <xdr:nvSpPr>
                <xdr:cNvPr id="153" name="Rounded Rectangle 152"/>
                <xdr:cNvSpPr/>
              </xdr:nvSpPr>
              <xdr:spPr>
                <a:xfrm>
                  <a:off x="6106155" y="7536862"/>
                  <a:ext cx="828667" cy="215802"/>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1K</a:t>
                  </a: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21TVN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54" name="Rounded Rectangle 153"/>
                <xdr:cNvSpPr/>
              </xdr:nvSpPr>
              <xdr:spPr>
                <a:xfrm>
                  <a:off x="5249592" y="7526327"/>
                  <a:ext cx="720000" cy="215802"/>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Ký</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hiệu:</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55" name="Rounded Rectangle 154"/>
                <xdr:cNvSpPr/>
              </xdr:nvSpPr>
              <xdr:spPr>
                <a:xfrm>
                  <a:off x="5247840" y="9195531"/>
                  <a:ext cx="1404000" cy="215803"/>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Trạng</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thái sử dụng:</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56" name="Rounded Rectangle 155"/>
                <xdr:cNvSpPr/>
              </xdr:nvSpPr>
              <xdr:spPr>
                <a:xfrm>
                  <a:off x="6478964" y="9197106"/>
                  <a:ext cx="1044000" cy="220956"/>
                </a:xfrm>
                <a:prstGeom prst="roundRect">
                  <a:avLst>
                    <a:gd name="adj" fmla="val 33269"/>
                  </a:avLst>
                </a:prstGeom>
                <a:solidFill>
                  <a:schemeClr val="accent2"/>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rPr>
                    <a:t>Chưa</a:t>
                  </a:r>
                  <a:r>
                    <a:rPr lang="en-US" sz="1100" b="0" baseline="0">
                      <a:solidFill>
                        <a:schemeClr val="bg1"/>
                      </a:solidFill>
                      <a:latin typeface="Times New Roman" panose="02020603050405020304" pitchFamily="18" charset="0"/>
                      <a:cs typeface="Times New Roman" panose="02020603050405020304" pitchFamily="18" charset="0"/>
                    </a:rPr>
                    <a:t> xác thực</a:t>
                  </a:r>
                  <a:endParaRPr lang="en-US" sz="1100" b="0">
                    <a:solidFill>
                      <a:schemeClr val="bg1"/>
                    </a:solidFill>
                    <a:latin typeface="Times New Roman" panose="02020603050405020304" pitchFamily="18" charset="0"/>
                    <a:cs typeface="Times New Roman" panose="02020603050405020304" pitchFamily="18" charset="0"/>
                  </a:endParaRPr>
                </a:p>
              </xdr:txBody>
            </xdr:sp>
          </xdr:grpSp>
        </xdr:grpSp>
      </xdr:grpSp>
      <xdr:grpSp>
        <xdr:nvGrpSpPr>
          <xdr:cNvPr id="137" name="Group 136"/>
          <xdr:cNvGrpSpPr/>
        </xdr:nvGrpSpPr>
        <xdr:grpSpPr>
          <a:xfrm>
            <a:off x="6445624" y="13717341"/>
            <a:ext cx="4931859" cy="977154"/>
            <a:chOff x="295834" y="15061833"/>
            <a:chExt cx="4931859" cy="992671"/>
          </a:xfrm>
        </xdr:grpSpPr>
        <xdr:grpSp>
          <xdr:nvGrpSpPr>
            <xdr:cNvPr id="138" name="Group 137"/>
            <xdr:cNvGrpSpPr/>
          </xdr:nvGrpSpPr>
          <xdr:grpSpPr>
            <a:xfrm>
              <a:off x="295834" y="15159100"/>
              <a:ext cx="4931859" cy="895404"/>
              <a:chOff x="206188" y="15428041"/>
              <a:chExt cx="4931859" cy="895404"/>
            </a:xfrm>
          </xdr:grpSpPr>
          <xdr:sp macro="" textlink="">
            <xdr:nvSpPr>
              <xdr:cNvPr id="140" name="Rounded Rectangle 139"/>
              <xdr:cNvSpPr/>
            </xdr:nvSpPr>
            <xdr:spPr>
              <a:xfrm>
                <a:off x="1385019" y="15573269"/>
                <a:ext cx="3672000" cy="215965"/>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41" name="Rounded Rectangle 140"/>
              <xdr:cNvSpPr/>
            </xdr:nvSpPr>
            <xdr:spPr>
              <a:xfrm>
                <a:off x="224118" y="15598586"/>
                <a:ext cx="936000" cy="215965"/>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Mã số thuế:</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42" name="Rounded Rectangle 141"/>
              <xdr:cNvSpPr/>
            </xdr:nvSpPr>
            <xdr:spPr>
              <a:xfrm>
                <a:off x="1385021" y="15842209"/>
                <a:ext cx="3672000" cy="432000"/>
              </a:xfrm>
              <a:prstGeom prst="roundRect">
                <a:avLst/>
              </a:prstGeom>
              <a:solidFill>
                <a:schemeClr val="accent3">
                  <a:lumMod val="20000"/>
                  <a:lumOff val="80000"/>
                </a:schemeClr>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43" name="Rounded Rectangle 142"/>
              <xdr:cNvSpPr/>
            </xdr:nvSpPr>
            <xdr:spPr>
              <a:xfrm>
                <a:off x="206188" y="15858561"/>
                <a:ext cx="936000" cy="215965"/>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Tên đơn vị:</a:t>
                </a:r>
                <a:endParaRPr lang="en-US">
                  <a:solidFill>
                    <a:sysClr val="windowText" lastClr="000000"/>
                  </a:solidFill>
                  <a:effectLst/>
                  <a:latin typeface="Times New Roman" panose="02020603050405020304" pitchFamily="18" charset="0"/>
                  <a:cs typeface="Times New Roman" panose="02020603050405020304" pitchFamily="18" charset="0"/>
                </a:endParaRPr>
              </a:p>
            </xdr:txBody>
          </xdr:sp>
          <xdr:sp macro="" textlink="">
            <xdr:nvSpPr>
              <xdr:cNvPr id="144" name="Rounded Rectangle 143"/>
              <xdr:cNvSpPr/>
            </xdr:nvSpPr>
            <xdr:spPr>
              <a:xfrm>
                <a:off x="242047" y="15428041"/>
                <a:ext cx="4896000" cy="895404"/>
              </a:xfrm>
              <a:prstGeom prst="roundRect">
                <a:avLst>
                  <a:gd name="adj" fmla="val 0"/>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grpSp>
        <xdr:sp macro="" textlink="">
          <xdr:nvSpPr>
            <xdr:cNvPr id="139" name="Rounded Rectangle 138"/>
            <xdr:cNvSpPr/>
          </xdr:nvSpPr>
          <xdr:spPr>
            <a:xfrm>
              <a:off x="422167" y="15061833"/>
              <a:ext cx="972000" cy="223043"/>
            </a:xfrm>
            <a:prstGeom prst="roundRect">
              <a:avLst>
                <a:gd name="adj" fmla="val 51"/>
              </a:avLst>
            </a:prstGeom>
            <a:solidFill>
              <a:schemeClr val="bg1"/>
            </a:solidFill>
            <a:ln w="9525">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Bên</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ủy nhiệm</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clientData/>
  </xdr:twoCellAnchor>
</xdr:wsDr>
</file>

<file path=xl/drawings/drawing27.xml><?xml version="1.0" encoding="utf-8"?>
<xdr:wsDr xmlns:xdr="http://schemas.openxmlformats.org/drawingml/2006/spreadsheetDrawing" xmlns:a="http://schemas.openxmlformats.org/drawingml/2006/main">
  <xdr:twoCellAnchor editAs="oneCell">
    <xdr:from>
      <xdr:col>6</xdr:col>
      <xdr:colOff>1767841</xdr:colOff>
      <xdr:row>1</xdr:row>
      <xdr:rowOff>15240</xdr:rowOff>
    </xdr:from>
    <xdr:to>
      <xdr:col>10</xdr:col>
      <xdr:colOff>253748</xdr:colOff>
      <xdr:row>5</xdr:row>
      <xdr:rowOff>220980</xdr:rowOff>
    </xdr:to>
    <xdr:grpSp>
      <xdr:nvGrpSpPr>
        <xdr:cNvPr id="8" name="Group 7"/>
        <xdr:cNvGrpSpPr/>
      </xdr:nvGrpSpPr>
      <xdr:grpSpPr>
        <a:xfrm>
          <a:off x="14241781" y="190500"/>
          <a:ext cx="2737867" cy="1257300"/>
          <a:chOff x="13883641" y="198120"/>
          <a:chExt cx="2737867" cy="1257300"/>
        </a:xfrm>
      </xdr:grpSpPr>
      <xdr:pic>
        <xdr:nvPicPr>
          <xdr:cNvPr id="9" name="Picture 8"/>
          <xdr:cNvPicPr>
            <a:picLocks noChangeAspect="1"/>
          </xdr:cNvPicPr>
        </xdr:nvPicPr>
        <xdr:blipFill>
          <a:blip xmlns:r="http://schemas.openxmlformats.org/officeDocument/2006/relationships" r:embed="rId1"/>
          <a:stretch>
            <a:fillRect/>
          </a:stretch>
        </xdr:blipFill>
        <xdr:spPr>
          <a:xfrm>
            <a:off x="13883641" y="198120"/>
            <a:ext cx="2737867" cy="560148"/>
          </a:xfrm>
          <a:prstGeom prst="rect">
            <a:avLst/>
          </a:prstGeom>
          <a:ln>
            <a:solidFill>
              <a:schemeClr val="accent1"/>
            </a:solidFill>
          </a:ln>
        </xdr:spPr>
      </xdr:pic>
      <xdr:sp macro="" textlink="">
        <xdr:nvSpPr>
          <xdr:cNvPr id="10" name="Up Arrow Callout 9"/>
          <xdr:cNvSpPr/>
        </xdr:nvSpPr>
        <xdr:spPr>
          <a:xfrm>
            <a:off x="14333220" y="762000"/>
            <a:ext cx="1965960" cy="693420"/>
          </a:xfrm>
          <a:prstGeom prst="upArrowCallout">
            <a:avLst/>
          </a:prstGeom>
          <a:ln w="635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0">
                <a:latin typeface="Times New Roman" panose="02020603050405020304" pitchFamily="18" charset="0"/>
                <a:cs typeface="Times New Roman" panose="02020603050405020304" pitchFamily="18" charset="0"/>
              </a:rPr>
              <a:t>Hiển</a:t>
            </a:r>
            <a:r>
              <a:rPr lang="en-US" sz="1100" b="0" baseline="0">
                <a:latin typeface="Times New Roman" panose="02020603050405020304" pitchFamily="18" charset="0"/>
                <a:cs typeface="Times New Roman" panose="02020603050405020304" pitchFamily="18" charset="0"/>
              </a:rPr>
              <a:t> thị dòng thông báo dưới trường dự liệu cần thông báo</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4</xdr:col>
      <xdr:colOff>678181</xdr:colOff>
      <xdr:row>1</xdr:row>
      <xdr:rowOff>22860</xdr:rowOff>
    </xdr:from>
    <xdr:to>
      <xdr:col>6</xdr:col>
      <xdr:colOff>1659994</xdr:colOff>
      <xdr:row>5</xdr:row>
      <xdr:rowOff>99060</xdr:rowOff>
    </xdr:to>
    <xdr:grpSp>
      <xdr:nvGrpSpPr>
        <xdr:cNvPr id="11" name="Group 10"/>
        <xdr:cNvGrpSpPr/>
      </xdr:nvGrpSpPr>
      <xdr:grpSpPr>
        <a:xfrm>
          <a:off x="8846821" y="198120"/>
          <a:ext cx="5287113" cy="1127760"/>
          <a:chOff x="8496301" y="236220"/>
          <a:chExt cx="5287113" cy="1127760"/>
        </a:xfrm>
      </xdr:grpSpPr>
      <xdr:pic>
        <xdr:nvPicPr>
          <xdr:cNvPr id="12" name="Picture 11"/>
          <xdr:cNvPicPr>
            <a:picLocks noChangeAspect="1"/>
          </xdr:cNvPicPr>
        </xdr:nvPicPr>
        <xdr:blipFill>
          <a:blip xmlns:r="http://schemas.openxmlformats.org/officeDocument/2006/relationships" r:embed="rId2"/>
          <a:stretch>
            <a:fillRect/>
          </a:stretch>
        </xdr:blipFill>
        <xdr:spPr>
          <a:xfrm>
            <a:off x="8496301" y="236220"/>
            <a:ext cx="5287113" cy="440116"/>
          </a:xfrm>
          <a:prstGeom prst="rect">
            <a:avLst/>
          </a:prstGeom>
          <a:ln>
            <a:solidFill>
              <a:schemeClr val="accent1"/>
            </a:solidFill>
          </a:ln>
        </xdr:spPr>
      </xdr:pic>
      <xdr:pic>
        <xdr:nvPicPr>
          <xdr:cNvPr id="13" name="Picture 12"/>
          <xdr:cNvPicPr>
            <a:picLocks noChangeAspect="1"/>
          </xdr:cNvPicPr>
        </xdr:nvPicPr>
        <xdr:blipFill>
          <a:blip xmlns:r="http://schemas.openxmlformats.org/officeDocument/2006/relationships" r:embed="rId3"/>
          <a:stretch>
            <a:fillRect/>
          </a:stretch>
        </xdr:blipFill>
        <xdr:spPr>
          <a:xfrm>
            <a:off x="8496302" y="746760"/>
            <a:ext cx="3195131" cy="440116"/>
          </a:xfrm>
          <a:prstGeom prst="rect">
            <a:avLst/>
          </a:prstGeom>
          <a:ln>
            <a:solidFill>
              <a:schemeClr val="accent1"/>
            </a:solidFill>
          </a:ln>
        </xdr:spPr>
      </xdr:pic>
      <xdr:sp macro="" textlink="">
        <xdr:nvSpPr>
          <xdr:cNvPr id="14" name="Up Arrow Callout 13"/>
          <xdr:cNvSpPr/>
        </xdr:nvSpPr>
        <xdr:spPr>
          <a:xfrm>
            <a:off x="11620500" y="670560"/>
            <a:ext cx="2057400" cy="693420"/>
          </a:xfrm>
          <a:prstGeom prst="upArrowCallout">
            <a:avLst/>
          </a:prstGeom>
          <a:ln w="6350">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100" b="0">
                <a:latin typeface="Times New Roman" panose="02020603050405020304" pitchFamily="18" charset="0"/>
                <a:cs typeface="Times New Roman" panose="02020603050405020304" pitchFamily="18" charset="0"/>
              </a:rPr>
              <a:t>Hiển</a:t>
            </a:r>
            <a:r>
              <a:rPr lang="en-US" sz="1100" b="0" baseline="0">
                <a:latin typeface="Times New Roman" panose="02020603050405020304" pitchFamily="18" charset="0"/>
                <a:cs typeface="Times New Roman" panose="02020603050405020304" pitchFamily="18" charset="0"/>
              </a:rPr>
              <a:t> thị tooltip thông báo dưới trường dữ liệu cần thông báo</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4</xdr:col>
      <xdr:colOff>678180</xdr:colOff>
      <xdr:row>6</xdr:row>
      <xdr:rowOff>30480</xdr:rowOff>
    </xdr:from>
    <xdr:to>
      <xdr:col>6</xdr:col>
      <xdr:colOff>678781</xdr:colOff>
      <xdr:row>9</xdr:row>
      <xdr:rowOff>68708</xdr:rowOff>
    </xdr:to>
    <xdr:pic>
      <xdr:nvPicPr>
        <xdr:cNvPr id="15" name="Picture 14"/>
        <xdr:cNvPicPr>
          <a:picLocks noChangeAspect="1"/>
        </xdr:cNvPicPr>
      </xdr:nvPicPr>
      <xdr:blipFill>
        <a:blip xmlns:r="http://schemas.openxmlformats.org/officeDocument/2006/relationships" r:embed="rId4"/>
        <a:stretch>
          <a:fillRect/>
        </a:stretch>
      </xdr:blipFill>
      <xdr:spPr>
        <a:xfrm>
          <a:off x="8846820" y="1607820"/>
          <a:ext cx="4305901" cy="914528"/>
        </a:xfrm>
        <a:prstGeom prst="rect">
          <a:avLst/>
        </a:prstGeom>
        <a:ln>
          <a:solidFill>
            <a:schemeClr val="accent1"/>
          </a:solid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44823</xdr:colOff>
      <xdr:row>30</xdr:row>
      <xdr:rowOff>234430</xdr:rowOff>
    </xdr:from>
    <xdr:to>
      <xdr:col>1</xdr:col>
      <xdr:colOff>945002</xdr:colOff>
      <xdr:row>34</xdr:row>
      <xdr:rowOff>32883</xdr:rowOff>
    </xdr:to>
    <xdr:pic>
      <xdr:nvPicPr>
        <xdr:cNvPr id="2" name="Picture 1"/>
        <xdr:cNvPicPr>
          <a:picLocks noChangeAspect="1"/>
        </xdr:cNvPicPr>
      </xdr:nvPicPr>
      <xdr:blipFill>
        <a:blip xmlns:r="http://schemas.openxmlformats.org/officeDocument/2006/relationships" r:embed="rId1"/>
        <a:stretch>
          <a:fillRect/>
        </a:stretch>
      </xdr:blipFill>
      <xdr:spPr>
        <a:xfrm>
          <a:off x="44823" y="6475210"/>
          <a:ext cx="7300979" cy="1131953"/>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0</xdr:col>
          <xdr:colOff>1847850</xdr:colOff>
          <xdr:row>86</xdr:row>
          <xdr:rowOff>142875</xdr:rowOff>
        </xdr:from>
        <xdr:to>
          <xdr:col>3</xdr:col>
          <xdr:colOff>9525</xdr:colOff>
          <xdr:row>117</xdr:row>
          <xdr:rowOff>38100</xdr:rowOff>
        </xdr:to>
        <xdr:sp macro="" textlink="">
          <xdr:nvSpPr>
            <xdr:cNvPr id="18433" name="Object 1" hidden="1">
              <a:extLst>
                <a:ext uri="{63B3BB69-23CF-44E3-9099-C40C66FF867C}">
                  <a14:compatExt spid="_x0000_s1843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0</xdr:col>
      <xdr:colOff>2241177</xdr:colOff>
      <xdr:row>54</xdr:row>
      <xdr:rowOff>107576</xdr:rowOff>
    </xdr:from>
    <xdr:to>
      <xdr:col>2</xdr:col>
      <xdr:colOff>4153172</xdr:colOff>
      <xdr:row>84</xdr:row>
      <xdr:rowOff>65892</xdr:rowOff>
    </xdr:to>
    <xdr:grpSp>
      <xdr:nvGrpSpPr>
        <xdr:cNvPr id="4" name="Group 3"/>
        <xdr:cNvGrpSpPr/>
      </xdr:nvGrpSpPr>
      <xdr:grpSpPr>
        <a:xfrm>
          <a:off x="2241177" y="14531788"/>
          <a:ext cx="9783007" cy="5337139"/>
          <a:chOff x="2241177" y="16199223"/>
          <a:chExt cx="9783007" cy="5337138"/>
        </a:xfrm>
      </xdr:grpSpPr>
      <xdr:grpSp>
        <xdr:nvGrpSpPr>
          <xdr:cNvPr id="5" name="Group 4"/>
          <xdr:cNvGrpSpPr/>
        </xdr:nvGrpSpPr>
        <xdr:grpSpPr>
          <a:xfrm>
            <a:off x="2241177" y="16199223"/>
            <a:ext cx="9716396" cy="5337138"/>
            <a:chOff x="2241177" y="16199223"/>
            <a:chExt cx="9716396" cy="5337138"/>
          </a:xfrm>
        </xdr:grpSpPr>
        <xdr:grpSp>
          <xdr:nvGrpSpPr>
            <xdr:cNvPr id="13" name="Group 12"/>
            <xdr:cNvGrpSpPr/>
          </xdr:nvGrpSpPr>
          <xdr:grpSpPr>
            <a:xfrm>
              <a:off x="2241177" y="16199223"/>
              <a:ext cx="9716396" cy="5337138"/>
              <a:chOff x="2241177" y="16199223"/>
              <a:chExt cx="9716396" cy="5337138"/>
            </a:xfrm>
          </xdr:grpSpPr>
          <xdr:pic>
            <xdr:nvPicPr>
              <xdr:cNvPr id="18" name="Picture 17"/>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2241177" y="16199223"/>
                <a:ext cx="4686300" cy="5337138"/>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pic>
            <xdr:nvPicPr>
              <xdr:cNvPr id="19" name="Picture 1"/>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25553" y="16208188"/>
                <a:ext cx="4732020" cy="4838700"/>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20" name="Oval 19"/>
              <xdr:cNvSpPr/>
            </xdr:nvSpPr>
            <xdr:spPr>
              <a:xfrm>
                <a:off x="2241177" y="16208188"/>
                <a:ext cx="824752" cy="53788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latin typeface="Times New Roman" panose="02020603050405020304" pitchFamily="18" charset="0"/>
                    <a:cs typeface="Times New Roman" panose="02020603050405020304" pitchFamily="18" charset="0"/>
                  </a:rPr>
                  <a:t>DLieu1</a:t>
                </a:r>
              </a:p>
            </xdr:txBody>
          </xdr:sp>
          <xdr:sp macro="" textlink="">
            <xdr:nvSpPr>
              <xdr:cNvPr id="21" name="Oval 20"/>
              <xdr:cNvSpPr/>
            </xdr:nvSpPr>
            <xdr:spPr>
              <a:xfrm>
                <a:off x="7252447" y="16226118"/>
                <a:ext cx="869577" cy="537882"/>
              </a:xfrm>
              <a:prstGeom prst="ellips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00">
                    <a:latin typeface="Times New Roman" panose="02020603050405020304" pitchFamily="18" charset="0"/>
                    <a:cs typeface="Times New Roman" panose="02020603050405020304" pitchFamily="18" charset="0"/>
                  </a:rPr>
                  <a:t>DLieu2</a:t>
                </a:r>
              </a:p>
            </xdr:txBody>
          </xdr:sp>
        </xdr:grpSp>
        <xdr:sp macro="" textlink="">
          <xdr:nvSpPr>
            <xdr:cNvPr id="14" name="Right Arrow 13"/>
            <xdr:cNvSpPr/>
          </xdr:nvSpPr>
          <xdr:spPr>
            <a:xfrm>
              <a:off x="4989898" y="16898470"/>
              <a:ext cx="912329" cy="385483"/>
            </a:xfrm>
            <a:prstGeom prst="rightArrow">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50">
                  <a:solidFill>
                    <a:schemeClr val="tx1"/>
                  </a:solidFill>
                  <a:latin typeface="Times New Roman" panose="02020603050405020304" pitchFamily="18" charset="0"/>
                  <a:cs typeface="Times New Roman" panose="02020603050405020304" pitchFamily="18" charset="0"/>
                </a:rPr>
                <a:t>KHÁC</a:t>
              </a:r>
            </a:p>
          </xdr:txBody>
        </xdr:sp>
        <xdr:sp macro="" textlink="">
          <xdr:nvSpPr>
            <xdr:cNvPr id="15" name="Right Arrow 14"/>
            <xdr:cNvSpPr/>
          </xdr:nvSpPr>
          <xdr:spPr>
            <a:xfrm>
              <a:off x="10024708" y="16925364"/>
              <a:ext cx="829390" cy="385483"/>
            </a:xfrm>
            <a:prstGeom prst="rightArrow">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50">
                  <a:solidFill>
                    <a:schemeClr val="tx1"/>
                  </a:solidFill>
                  <a:latin typeface="Times New Roman" panose="02020603050405020304" pitchFamily="18" charset="0"/>
                  <a:cs typeface="Times New Roman" panose="02020603050405020304" pitchFamily="18" charset="0"/>
                </a:rPr>
                <a:t>KHÁC</a:t>
              </a:r>
            </a:p>
          </xdr:txBody>
        </xdr:sp>
        <xdr:sp macro="" textlink="">
          <xdr:nvSpPr>
            <xdr:cNvPr id="16" name="Right Arrow 15"/>
            <xdr:cNvSpPr/>
          </xdr:nvSpPr>
          <xdr:spPr>
            <a:xfrm>
              <a:off x="3639671" y="20018188"/>
              <a:ext cx="912329" cy="385483"/>
            </a:xfrm>
            <a:prstGeom prst="rightArrow">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50">
                  <a:solidFill>
                    <a:schemeClr val="tx1"/>
                  </a:solidFill>
                  <a:latin typeface="Times New Roman" panose="02020603050405020304" pitchFamily="18" charset="0"/>
                  <a:cs typeface="Times New Roman" panose="02020603050405020304" pitchFamily="18" charset="0"/>
                </a:rPr>
                <a:t>KHÁC</a:t>
              </a:r>
            </a:p>
          </xdr:txBody>
        </xdr:sp>
        <xdr:sp macro="" textlink="">
          <xdr:nvSpPr>
            <xdr:cNvPr id="17" name="Right Arrow 16"/>
            <xdr:cNvSpPr/>
          </xdr:nvSpPr>
          <xdr:spPr>
            <a:xfrm>
              <a:off x="8713695" y="19856823"/>
              <a:ext cx="829390" cy="385483"/>
            </a:xfrm>
            <a:prstGeom prst="rightArrow">
              <a:avLst/>
            </a:prstGeom>
            <a:solidFill>
              <a:schemeClr val="accent4"/>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050">
                  <a:solidFill>
                    <a:schemeClr val="tx1"/>
                  </a:solidFill>
                  <a:latin typeface="Times New Roman" panose="02020603050405020304" pitchFamily="18" charset="0"/>
                  <a:cs typeface="Times New Roman" panose="02020603050405020304" pitchFamily="18" charset="0"/>
                </a:rPr>
                <a:t>KHÁC</a:t>
              </a:r>
            </a:p>
          </xdr:txBody>
        </xdr:sp>
      </xdr:grpSp>
      <xdr:sp macro="" textlink="">
        <xdr:nvSpPr>
          <xdr:cNvPr id="6" name="Multiply 5"/>
          <xdr:cNvSpPr/>
        </xdr:nvSpPr>
        <xdr:spPr>
          <a:xfrm>
            <a:off x="6507120" y="17038331"/>
            <a:ext cx="154913" cy="105761"/>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sp macro="" textlink="">
        <xdr:nvSpPr>
          <xdr:cNvPr id="7" name="Multiply 6"/>
          <xdr:cNvSpPr/>
        </xdr:nvSpPr>
        <xdr:spPr>
          <a:xfrm>
            <a:off x="11600330" y="17050870"/>
            <a:ext cx="154913" cy="105761"/>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sp macro="" textlink="">
        <xdr:nvSpPr>
          <xdr:cNvPr id="8" name="Multiply 7"/>
          <xdr:cNvSpPr/>
        </xdr:nvSpPr>
        <xdr:spPr>
          <a:xfrm>
            <a:off x="6642847" y="19659599"/>
            <a:ext cx="154913" cy="105761"/>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sp macro="" textlink="">
        <xdr:nvSpPr>
          <xdr:cNvPr id="9" name="Multiply 8"/>
          <xdr:cNvSpPr/>
        </xdr:nvSpPr>
        <xdr:spPr>
          <a:xfrm>
            <a:off x="11869271" y="20143693"/>
            <a:ext cx="154913" cy="105761"/>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sp macro="" textlink="">
        <xdr:nvSpPr>
          <xdr:cNvPr id="10" name="Multiply 9"/>
          <xdr:cNvSpPr/>
        </xdr:nvSpPr>
        <xdr:spPr>
          <a:xfrm>
            <a:off x="6831106" y="19928540"/>
            <a:ext cx="154913" cy="105761"/>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sp macro="" textlink="">
        <xdr:nvSpPr>
          <xdr:cNvPr id="11" name="Multiply 10"/>
          <xdr:cNvSpPr/>
        </xdr:nvSpPr>
        <xdr:spPr>
          <a:xfrm>
            <a:off x="6535271" y="20152658"/>
            <a:ext cx="154913" cy="105761"/>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sp macro="" textlink="">
        <xdr:nvSpPr>
          <xdr:cNvPr id="12" name="Multiply 11"/>
          <xdr:cNvSpPr/>
        </xdr:nvSpPr>
        <xdr:spPr>
          <a:xfrm>
            <a:off x="6741459" y="20385741"/>
            <a:ext cx="154913" cy="105761"/>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152398</xdr:colOff>
      <xdr:row>2</xdr:row>
      <xdr:rowOff>82026</xdr:rowOff>
    </xdr:from>
    <xdr:to>
      <xdr:col>0</xdr:col>
      <xdr:colOff>5513293</xdr:colOff>
      <xdr:row>29</xdr:row>
      <xdr:rowOff>163324</xdr:rowOff>
    </xdr:to>
    <xdr:grpSp>
      <xdr:nvGrpSpPr>
        <xdr:cNvPr id="22" name="Group 21"/>
        <xdr:cNvGrpSpPr/>
      </xdr:nvGrpSpPr>
      <xdr:grpSpPr>
        <a:xfrm>
          <a:off x="152398" y="440614"/>
          <a:ext cx="5360895" cy="5890428"/>
          <a:chOff x="134469" y="888849"/>
          <a:chExt cx="5360895" cy="5890428"/>
        </a:xfrm>
      </xdr:grpSpPr>
      <xdr:pic>
        <xdr:nvPicPr>
          <xdr:cNvPr id="23" name="Picture 1"/>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34470" y="1335739"/>
            <a:ext cx="5323523" cy="5443538"/>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24" name="Rectangle 23"/>
          <xdr:cNvSpPr/>
        </xdr:nvSpPr>
        <xdr:spPr>
          <a:xfrm>
            <a:off x="134469" y="888849"/>
            <a:ext cx="5360895" cy="446891"/>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050">
                <a:latin typeface="+mj-lt"/>
              </a:rPr>
              <a:t>Hình 4: Định dạng của một tờ khai đăng ký thay đổi thông tin đăng k‎ý sử dụng HĐĐT khi ủy nhiệm/nhận ủy nhiệm lập hoá đơn</a:t>
            </a:r>
            <a:endParaRPr lang="en-US" sz="1050">
              <a:latin typeface="+mj-lt"/>
            </a:endParaRPr>
          </a:p>
        </xdr:txBody>
      </xdr:sp>
    </xdr:grpSp>
    <xdr:clientData/>
  </xdr:twoCellAnchor>
  <xdr:twoCellAnchor>
    <xdr:from>
      <xdr:col>0</xdr:col>
      <xdr:colOff>5082989</xdr:colOff>
      <xdr:row>7</xdr:row>
      <xdr:rowOff>528469</xdr:rowOff>
    </xdr:from>
    <xdr:to>
      <xdr:col>0</xdr:col>
      <xdr:colOff>5226425</xdr:colOff>
      <xdr:row>8</xdr:row>
      <xdr:rowOff>170330</xdr:rowOff>
    </xdr:to>
    <xdr:sp macro="" textlink="">
      <xdr:nvSpPr>
        <xdr:cNvPr id="25" name="Multiply 24"/>
        <xdr:cNvSpPr/>
      </xdr:nvSpPr>
      <xdr:spPr>
        <a:xfrm>
          <a:off x="5082989" y="1755289"/>
          <a:ext cx="143436" cy="167641"/>
        </a:xfrm>
        <a:prstGeom prst="mathMultiply">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lang="en-US" sz="1100"/>
        </a:p>
      </xdr:txBody>
    </xdr:sp>
    <xdr:clientData/>
  </xdr:twoCellAnchor>
  <xdr:twoCellAnchor>
    <xdr:from>
      <xdr:col>1</xdr:col>
      <xdr:colOff>815788</xdr:colOff>
      <xdr:row>117</xdr:row>
      <xdr:rowOff>80683</xdr:rowOff>
    </xdr:from>
    <xdr:to>
      <xdr:col>3</xdr:col>
      <xdr:colOff>44823</xdr:colOff>
      <xdr:row>119</xdr:row>
      <xdr:rowOff>168985</xdr:rowOff>
    </xdr:to>
    <xdr:sp macro="" textlink="">
      <xdr:nvSpPr>
        <xdr:cNvPr id="26" name="Rectangle 25"/>
        <xdr:cNvSpPr/>
      </xdr:nvSpPr>
      <xdr:spPr>
        <a:xfrm>
          <a:off x="7216588" y="25394323"/>
          <a:ext cx="5096435" cy="438822"/>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050">
              <a:latin typeface="+mj-lt"/>
            </a:rPr>
            <a:t>Hình 4: Định dạng của một tờ khai đăng ký thay đổi thông tin đăng k‎ý sử dụng HĐĐT khi ủy nhiệm/nhận ủy nhiệm lập hoá đơn</a:t>
          </a:r>
          <a:endParaRPr lang="en-US" sz="1050">
            <a:latin typeface="+mj-lt"/>
          </a:endParaRPr>
        </a:p>
      </xdr:txBody>
    </xdr:sp>
    <xdr:clientData/>
  </xdr:twoCellAnchor>
  <xdr:twoCellAnchor>
    <xdr:from>
      <xdr:col>0</xdr:col>
      <xdr:colOff>1846729</xdr:colOff>
      <xdr:row>117</xdr:row>
      <xdr:rowOff>89646</xdr:rowOff>
    </xdr:from>
    <xdr:to>
      <xdr:col>1</xdr:col>
      <xdr:colOff>448235</xdr:colOff>
      <xdr:row>119</xdr:row>
      <xdr:rowOff>134469</xdr:rowOff>
    </xdr:to>
    <xdr:sp macro="" textlink="">
      <xdr:nvSpPr>
        <xdr:cNvPr id="27" name="Rectangle 26"/>
        <xdr:cNvSpPr/>
      </xdr:nvSpPr>
      <xdr:spPr>
        <a:xfrm>
          <a:off x="1846729" y="25403286"/>
          <a:ext cx="5002306" cy="395343"/>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vi-VN" sz="1050">
              <a:latin typeface="+mj-lt"/>
            </a:rPr>
            <a:t>Hình 4: Định dạng của một tờ khai đăng ký/thay đổi thông tin sử dụng hóa đơn điện tử</a:t>
          </a:r>
          <a:endParaRPr lang="en-US" sz="1050">
            <a:latin typeface="+mj-lt"/>
          </a:endParaRP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116539</xdr:colOff>
      <xdr:row>1</xdr:row>
      <xdr:rowOff>161365</xdr:rowOff>
    </xdr:from>
    <xdr:to>
      <xdr:col>1</xdr:col>
      <xdr:colOff>53788</xdr:colOff>
      <xdr:row>3</xdr:row>
      <xdr:rowOff>17931</xdr:rowOff>
    </xdr:to>
    <xdr:sp macro="" textlink="">
      <xdr:nvSpPr>
        <xdr:cNvPr id="2" name="Rectangle 1"/>
        <xdr:cNvSpPr/>
      </xdr:nvSpPr>
      <xdr:spPr>
        <a:xfrm>
          <a:off x="116539" y="336625"/>
          <a:ext cx="6338049" cy="207086"/>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Times New Roman" panose="02020603050405020304" pitchFamily="18" charset="0"/>
              <a:ea typeface="+mn-ea"/>
              <a:cs typeface="+mn-cs"/>
            </a:rPr>
            <a:t>Hình 26: Định dạng dữ liệu Thông báo hóa đơn điện</a:t>
          </a:r>
          <a:r>
            <a:rPr lang="vi-VN" sz="1100" baseline="0">
              <a:solidFill>
                <a:schemeClr val="lt1"/>
              </a:solidFill>
              <a:effectLst/>
              <a:latin typeface="Times New Roman" panose="02020603050405020304" pitchFamily="18" charset="0"/>
              <a:ea typeface="+mn-ea"/>
              <a:cs typeface="+mn-cs"/>
            </a:rPr>
            <a:t> tử </a:t>
          </a:r>
          <a:r>
            <a:rPr lang="en-US" sz="1100" baseline="0">
              <a:solidFill>
                <a:schemeClr val="lt1"/>
              </a:solidFill>
              <a:effectLst/>
              <a:latin typeface="Times New Roman" panose="02020603050405020304" pitchFamily="18" charset="0"/>
              <a:ea typeface="+mn-ea"/>
              <a:cs typeface="+mn-cs"/>
            </a:rPr>
            <a:t>có sai sót</a:t>
          </a:r>
          <a:endParaRPr lang="en-US" sz="1100" baseline="0">
            <a:latin typeface="Times New Roman" panose="02020603050405020304" pitchFamily="18" charset="0"/>
          </a:endParaRPr>
        </a:p>
      </xdr:txBody>
    </xdr:sp>
    <xdr:clientData/>
  </xdr:twoCellAnchor>
  <xdr:twoCellAnchor editAs="oneCell">
    <xdr:from>
      <xdr:col>0</xdr:col>
      <xdr:colOff>116542</xdr:colOff>
      <xdr:row>3</xdr:row>
      <xdr:rowOff>65889</xdr:rowOff>
    </xdr:from>
    <xdr:to>
      <xdr:col>1</xdr:col>
      <xdr:colOff>15266</xdr:colOff>
      <xdr:row>26</xdr:row>
      <xdr:rowOff>105883</xdr:rowOff>
    </xdr:to>
    <xdr:pic>
      <xdr:nvPicPr>
        <xdr:cNvPr id="3" name="Picture 49"/>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6542" y="591669"/>
          <a:ext cx="6299524" cy="7720954"/>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107574</xdr:colOff>
      <xdr:row>26</xdr:row>
      <xdr:rowOff>197222</xdr:rowOff>
    </xdr:from>
    <xdr:to>
      <xdr:col>1</xdr:col>
      <xdr:colOff>779121</xdr:colOff>
      <xdr:row>37</xdr:row>
      <xdr:rowOff>84272</xdr:rowOff>
    </xdr:to>
    <xdr:pic>
      <xdr:nvPicPr>
        <xdr:cNvPr id="4" name="Picture 3">
          <a:hlinkClick xmlns:r="http://schemas.openxmlformats.org/officeDocument/2006/relationships" r:id="rId2"/>
        </xdr:cNvPr>
        <xdr:cNvPicPr>
          <a:picLocks noChangeAspect="1"/>
        </xdr:cNvPicPr>
      </xdr:nvPicPr>
      <xdr:blipFill>
        <a:blip xmlns:r="http://schemas.openxmlformats.org/officeDocument/2006/relationships" r:embed="rId3"/>
        <a:stretch>
          <a:fillRect/>
        </a:stretch>
      </xdr:blipFill>
      <xdr:spPr>
        <a:xfrm>
          <a:off x="107574" y="8403962"/>
          <a:ext cx="7072347" cy="2736930"/>
        </a:xfrm>
        <a:prstGeom prst="rect">
          <a:avLst/>
        </a:prstGeom>
        <a:ln>
          <a:solidFill>
            <a:srgbClr val="000000"/>
          </a:solidFill>
        </a:ln>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116539</xdr:colOff>
      <xdr:row>1</xdr:row>
      <xdr:rowOff>107575</xdr:rowOff>
    </xdr:from>
    <xdr:to>
      <xdr:col>1</xdr:col>
      <xdr:colOff>53788</xdr:colOff>
      <xdr:row>2</xdr:row>
      <xdr:rowOff>143435</xdr:rowOff>
    </xdr:to>
    <xdr:sp macro="" textlink="">
      <xdr:nvSpPr>
        <xdr:cNvPr id="2" name="Rectangle 1"/>
        <xdr:cNvSpPr/>
      </xdr:nvSpPr>
      <xdr:spPr>
        <a:xfrm>
          <a:off x="116539" y="286869"/>
          <a:ext cx="6338049" cy="215154"/>
        </a:xfrm>
        <a:prstGeom prst="rect">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i="0" baseline="0">
              <a:solidFill>
                <a:schemeClr val="lt1"/>
              </a:solidFill>
              <a:effectLst/>
              <a:latin typeface="Times New Roman" panose="02020603050405020304" pitchFamily="18" charset="0"/>
              <a:ea typeface="+mn-ea"/>
              <a:cs typeface="Times New Roman" panose="02020603050405020304" pitchFamily="18" charset="0"/>
            </a:rPr>
            <a:t>Hình 10: </a:t>
          </a:r>
          <a:r>
            <a:rPr lang="vi-VN" sz="1100" i="0">
              <a:solidFill>
                <a:schemeClr val="lt1"/>
              </a:solidFill>
              <a:effectLst/>
              <a:latin typeface="Times New Roman" panose="02020603050405020304" pitchFamily="18" charset="0"/>
              <a:ea typeface="+mn-ea"/>
              <a:cs typeface="Times New Roman" panose="02020603050405020304" pitchFamily="18" charset="0"/>
            </a:rPr>
            <a:t>Định dạng dữ liệu Đề nghị cấp hóa đ</a:t>
          </a:r>
          <a:r>
            <a:rPr lang="en-US" sz="1100" i="0">
              <a:solidFill>
                <a:schemeClr val="lt1"/>
              </a:solidFill>
              <a:effectLst/>
              <a:latin typeface="Times New Roman" panose="02020603050405020304" pitchFamily="18" charset="0"/>
              <a:ea typeface="+mn-ea"/>
              <a:cs typeface="Times New Roman" panose="02020603050405020304" pitchFamily="18" charset="0"/>
            </a:rPr>
            <a:t>ơn</a:t>
          </a:r>
          <a:r>
            <a:rPr lang="vi-VN" sz="1100" i="0">
              <a:solidFill>
                <a:schemeClr val="lt1"/>
              </a:solidFill>
              <a:effectLst/>
              <a:latin typeface="Times New Roman" panose="02020603050405020304" pitchFamily="18" charset="0"/>
              <a:ea typeface="+mn-ea"/>
              <a:cs typeface="Times New Roman" panose="02020603050405020304" pitchFamily="18" charset="0"/>
            </a:rPr>
            <a:t> điện tử có mã theo từng lần phát sinh</a:t>
          </a:r>
          <a:endParaRPr lang="en-US" sz="1100" i="0" baseline="0">
            <a:latin typeface="Times New Roman" panose="02020603050405020304" pitchFamily="18" charset="0"/>
            <a:cs typeface="Times New Roman" panose="02020603050405020304" pitchFamily="18" charset="0"/>
          </a:endParaRPr>
        </a:p>
      </xdr:txBody>
    </xdr:sp>
    <xdr:clientData/>
  </xdr:twoCellAnchor>
  <xdr:twoCellAnchor>
    <xdr:from>
      <xdr:col>0</xdr:col>
      <xdr:colOff>159569</xdr:colOff>
      <xdr:row>3</xdr:row>
      <xdr:rowOff>31374</xdr:rowOff>
    </xdr:from>
    <xdr:to>
      <xdr:col>0</xdr:col>
      <xdr:colOff>4855394</xdr:colOff>
      <xdr:row>35</xdr:row>
      <xdr:rowOff>56587</xdr:rowOff>
    </xdr:to>
    <xdr:pic>
      <xdr:nvPicPr>
        <xdr:cNvPr id="5" name="Picture 27" descr="https://vanbanphapluat.co/data/2021/10/388180/image010.jpg"/>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59569" y="569256"/>
          <a:ext cx="4695825" cy="6981825"/>
        </a:xfrm>
        <a:prstGeom prst="rect">
          <a:avLst/>
        </a:prstGeom>
        <a:noFill/>
        <a:ln w="9525">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170342</xdr:colOff>
      <xdr:row>35</xdr:row>
      <xdr:rowOff>179304</xdr:rowOff>
    </xdr:from>
    <xdr:to>
      <xdr:col>1</xdr:col>
      <xdr:colOff>549907</xdr:colOff>
      <xdr:row>62</xdr:row>
      <xdr:rowOff>140777</xdr:rowOff>
    </xdr:to>
    <xdr:pic>
      <xdr:nvPicPr>
        <xdr:cNvPr id="6" name="Picture 5"/>
        <xdr:cNvPicPr>
          <a:picLocks noChangeAspect="1"/>
        </xdr:cNvPicPr>
      </xdr:nvPicPr>
      <xdr:blipFill>
        <a:blip xmlns:r="http://schemas.openxmlformats.org/officeDocument/2006/relationships" r:embed="rId2"/>
        <a:stretch>
          <a:fillRect/>
        </a:stretch>
      </xdr:blipFill>
      <xdr:spPr>
        <a:xfrm>
          <a:off x="170342" y="7673798"/>
          <a:ext cx="6780365" cy="4972744"/>
        </a:xfrm>
        <a:prstGeom prst="rect">
          <a:avLst/>
        </a:prstGeom>
        <a:ln>
          <a:solidFill>
            <a:schemeClr val="accent1"/>
          </a:solidFill>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716280</xdr:colOff>
      <xdr:row>153</xdr:row>
      <xdr:rowOff>22860</xdr:rowOff>
    </xdr:from>
    <xdr:to>
      <xdr:col>10</xdr:col>
      <xdr:colOff>752775</xdr:colOff>
      <xdr:row>175</xdr:row>
      <xdr:rowOff>353179</xdr:rowOff>
    </xdr:to>
    <xdr:pic>
      <xdr:nvPicPr>
        <xdr:cNvPr id="3" name="Picture 2"/>
        <xdr:cNvPicPr>
          <a:picLocks noChangeAspect="1"/>
        </xdr:cNvPicPr>
      </xdr:nvPicPr>
      <xdr:blipFill>
        <a:blip xmlns:r="http://schemas.openxmlformats.org/officeDocument/2006/relationships" r:embed="rId1"/>
        <a:stretch>
          <a:fillRect/>
        </a:stretch>
      </xdr:blipFill>
      <xdr:spPr>
        <a:xfrm>
          <a:off x="10332720" y="21435060"/>
          <a:ext cx="10974332" cy="5412860"/>
        </a:xfrm>
        <a:prstGeom prst="rect">
          <a:avLst/>
        </a:prstGeom>
        <a:ln>
          <a:solidFill>
            <a:schemeClr val="accent1"/>
          </a:solidFill>
        </a:ln>
      </xdr:spPr>
    </xdr:pic>
    <xdr:clientData/>
  </xdr:twoCellAnchor>
  <xdr:twoCellAnchor editAs="oneCell">
    <xdr:from>
      <xdr:col>3</xdr:col>
      <xdr:colOff>209775</xdr:colOff>
      <xdr:row>145</xdr:row>
      <xdr:rowOff>45720</xdr:rowOff>
    </xdr:from>
    <xdr:to>
      <xdr:col>4</xdr:col>
      <xdr:colOff>2719416</xdr:colOff>
      <xdr:row>159</xdr:row>
      <xdr:rowOff>23947</xdr:rowOff>
    </xdr:to>
    <xdr:grpSp>
      <xdr:nvGrpSpPr>
        <xdr:cNvPr id="8" name="Group 7"/>
        <xdr:cNvGrpSpPr/>
      </xdr:nvGrpSpPr>
      <xdr:grpSpPr>
        <a:xfrm>
          <a:off x="4748157" y="49228338"/>
          <a:ext cx="6129141" cy="4449374"/>
          <a:chOff x="4396740" y="18448020"/>
          <a:chExt cx="6225960" cy="4259770"/>
        </a:xfrm>
      </xdr:grpSpPr>
      <xdr:pic>
        <xdr:nvPicPr>
          <xdr:cNvPr id="4" name="Picture 3"/>
          <xdr:cNvPicPr>
            <a:picLocks noChangeAspect="1"/>
          </xdr:cNvPicPr>
        </xdr:nvPicPr>
        <xdr:blipFill>
          <a:blip xmlns:r="http://schemas.openxmlformats.org/officeDocument/2006/relationships" r:embed="rId2"/>
          <a:stretch>
            <a:fillRect/>
          </a:stretch>
        </xdr:blipFill>
        <xdr:spPr>
          <a:xfrm>
            <a:off x="4434840" y="18448020"/>
            <a:ext cx="3086530" cy="1219370"/>
          </a:xfrm>
          <a:prstGeom prst="rect">
            <a:avLst/>
          </a:prstGeom>
          <a:ln>
            <a:solidFill>
              <a:schemeClr val="accent1"/>
            </a:solidFill>
          </a:ln>
        </xdr:spPr>
      </xdr:pic>
      <xdr:pic>
        <xdr:nvPicPr>
          <xdr:cNvPr id="5" name="Picture 4"/>
          <xdr:cNvPicPr>
            <a:picLocks noChangeAspect="1"/>
          </xdr:cNvPicPr>
        </xdr:nvPicPr>
        <xdr:blipFill>
          <a:blip xmlns:r="http://schemas.openxmlformats.org/officeDocument/2006/relationships" r:embed="rId3"/>
          <a:stretch>
            <a:fillRect/>
          </a:stretch>
        </xdr:blipFill>
        <xdr:spPr>
          <a:xfrm>
            <a:off x="7612380" y="18448020"/>
            <a:ext cx="3010320" cy="1303202"/>
          </a:xfrm>
          <a:prstGeom prst="rect">
            <a:avLst/>
          </a:prstGeom>
          <a:ln>
            <a:solidFill>
              <a:schemeClr val="accent1"/>
            </a:solidFill>
          </a:ln>
        </xdr:spPr>
      </xdr:pic>
      <xdr:pic>
        <xdr:nvPicPr>
          <xdr:cNvPr id="6" name="Picture 5"/>
          <xdr:cNvPicPr>
            <a:picLocks noChangeAspect="1"/>
          </xdr:cNvPicPr>
        </xdr:nvPicPr>
        <xdr:blipFill>
          <a:blip xmlns:r="http://schemas.openxmlformats.org/officeDocument/2006/relationships" r:embed="rId4"/>
          <a:stretch>
            <a:fillRect/>
          </a:stretch>
        </xdr:blipFill>
        <xdr:spPr>
          <a:xfrm>
            <a:off x="4404360" y="19842480"/>
            <a:ext cx="5685314" cy="1448002"/>
          </a:xfrm>
          <a:prstGeom prst="rect">
            <a:avLst/>
          </a:prstGeom>
          <a:ln>
            <a:solidFill>
              <a:schemeClr val="accent1"/>
            </a:solidFill>
          </a:ln>
        </xdr:spPr>
      </xdr:pic>
      <xdr:pic>
        <xdr:nvPicPr>
          <xdr:cNvPr id="7" name="Picture 6"/>
          <xdr:cNvPicPr>
            <a:picLocks noChangeAspect="1"/>
          </xdr:cNvPicPr>
        </xdr:nvPicPr>
        <xdr:blipFill>
          <a:blip xmlns:r="http://schemas.openxmlformats.org/officeDocument/2006/relationships" r:embed="rId5"/>
          <a:stretch>
            <a:fillRect/>
          </a:stretch>
        </xdr:blipFill>
        <xdr:spPr>
          <a:xfrm>
            <a:off x="4396740" y="21351240"/>
            <a:ext cx="5692934" cy="1356550"/>
          </a:xfrm>
          <a:prstGeom prst="rect">
            <a:avLst/>
          </a:prstGeom>
          <a:ln>
            <a:solidFill>
              <a:schemeClr val="accent1"/>
            </a:solidFill>
          </a:ln>
        </xdr:spPr>
      </xdr:pic>
    </xdr:grpSp>
    <xdr:clientData/>
  </xdr:twoCellAnchor>
  <xdr:twoCellAnchor editAs="oneCell">
    <xdr:from>
      <xdr:col>3</xdr:col>
      <xdr:colOff>342900</xdr:colOff>
      <xdr:row>161</xdr:row>
      <xdr:rowOff>7620</xdr:rowOff>
    </xdr:from>
    <xdr:to>
      <xdr:col>4</xdr:col>
      <xdr:colOff>432631</xdr:colOff>
      <xdr:row>163</xdr:row>
      <xdr:rowOff>80166</xdr:rowOff>
    </xdr:to>
    <xdr:pic>
      <xdr:nvPicPr>
        <xdr:cNvPr id="10" name="Picture 9"/>
        <xdr:cNvPicPr>
          <a:picLocks noChangeAspect="1"/>
        </xdr:cNvPicPr>
      </xdr:nvPicPr>
      <xdr:blipFill>
        <a:blip xmlns:r="http://schemas.openxmlformats.org/officeDocument/2006/relationships" r:embed="rId6"/>
        <a:stretch>
          <a:fillRect/>
        </a:stretch>
      </xdr:blipFill>
      <xdr:spPr>
        <a:xfrm>
          <a:off x="4556760" y="22966680"/>
          <a:ext cx="3810532" cy="1124107"/>
        </a:xfrm>
        <a:prstGeom prst="rect">
          <a:avLst/>
        </a:prstGeom>
        <a:ln>
          <a:solidFill>
            <a:schemeClr val="accent1"/>
          </a:solidFill>
        </a:ln>
      </xdr:spPr>
    </xdr:pic>
    <xdr:clientData/>
  </xdr:twoCellAnchor>
  <xdr:twoCellAnchor editAs="oneCell">
    <xdr:from>
      <xdr:col>3</xdr:col>
      <xdr:colOff>320040</xdr:colOff>
      <xdr:row>165</xdr:row>
      <xdr:rowOff>1</xdr:rowOff>
    </xdr:from>
    <xdr:to>
      <xdr:col>4</xdr:col>
      <xdr:colOff>428823</xdr:colOff>
      <xdr:row>170</xdr:row>
      <xdr:rowOff>72796</xdr:rowOff>
    </xdr:to>
    <xdr:pic>
      <xdr:nvPicPr>
        <xdr:cNvPr id="11" name="Picture 10"/>
        <xdr:cNvPicPr>
          <a:picLocks noChangeAspect="1"/>
        </xdr:cNvPicPr>
      </xdr:nvPicPr>
      <xdr:blipFill>
        <a:blip xmlns:r="http://schemas.openxmlformats.org/officeDocument/2006/relationships" r:embed="rId7"/>
        <a:stretch>
          <a:fillRect/>
        </a:stretch>
      </xdr:blipFill>
      <xdr:spPr>
        <a:xfrm>
          <a:off x="4748605" y="48992119"/>
          <a:ext cx="3829136" cy="1318889"/>
        </a:xfrm>
        <a:prstGeom prst="rect">
          <a:avLst/>
        </a:prstGeom>
        <a:ln>
          <a:solidFill>
            <a:schemeClr val="accent1"/>
          </a:solidFill>
        </a:ln>
      </xdr:spPr>
    </xdr:pic>
    <xdr:clientData/>
  </xdr:twoCellAnchor>
  <xdr:twoCellAnchor editAs="oneCell">
    <xdr:from>
      <xdr:col>3</xdr:col>
      <xdr:colOff>311075</xdr:colOff>
      <xdr:row>172</xdr:row>
      <xdr:rowOff>18381</xdr:rowOff>
    </xdr:from>
    <xdr:to>
      <xdr:col>4</xdr:col>
      <xdr:colOff>400806</xdr:colOff>
      <xdr:row>182</xdr:row>
      <xdr:rowOff>80836</xdr:rowOff>
    </xdr:to>
    <xdr:pic>
      <xdr:nvPicPr>
        <xdr:cNvPr id="13" name="Picture 12"/>
        <xdr:cNvPicPr>
          <a:picLocks noChangeAspect="1"/>
        </xdr:cNvPicPr>
      </xdr:nvPicPr>
      <xdr:blipFill>
        <a:blip xmlns:r="http://schemas.openxmlformats.org/officeDocument/2006/relationships" r:embed="rId8"/>
        <a:stretch>
          <a:fillRect/>
        </a:stretch>
      </xdr:blipFill>
      <xdr:spPr>
        <a:xfrm>
          <a:off x="4739640" y="50615181"/>
          <a:ext cx="3810084" cy="2716008"/>
        </a:xfrm>
        <a:prstGeom prst="rect">
          <a:avLst/>
        </a:prstGeom>
        <a:ln>
          <a:solidFill>
            <a:schemeClr val="accent1"/>
          </a:solidFill>
        </a:ln>
      </xdr:spPr>
    </xdr:pic>
    <xdr:clientData/>
  </xdr:twoCellAnchor>
  <xdr:twoCellAnchor editAs="oneCell">
    <xdr:from>
      <xdr:col>7</xdr:col>
      <xdr:colOff>197223</xdr:colOff>
      <xdr:row>178</xdr:row>
      <xdr:rowOff>295838</xdr:rowOff>
    </xdr:from>
    <xdr:to>
      <xdr:col>9</xdr:col>
      <xdr:colOff>247071</xdr:colOff>
      <xdr:row>188</xdr:row>
      <xdr:rowOff>467609</xdr:rowOff>
    </xdr:to>
    <xdr:pic>
      <xdr:nvPicPr>
        <xdr:cNvPr id="12" name="Picture 11"/>
        <xdr:cNvPicPr>
          <a:picLocks noChangeAspect="1"/>
        </xdr:cNvPicPr>
      </xdr:nvPicPr>
      <xdr:blipFill>
        <a:blip xmlns:r="http://schemas.openxmlformats.org/officeDocument/2006/relationships" r:embed="rId9"/>
        <a:stretch>
          <a:fillRect/>
        </a:stretch>
      </xdr:blipFill>
      <xdr:spPr>
        <a:xfrm>
          <a:off x="14119411" y="35150614"/>
          <a:ext cx="3886742" cy="2305371"/>
        </a:xfrm>
        <a:prstGeom prst="rect">
          <a:avLst/>
        </a:prstGeom>
        <a:ln>
          <a:solidFill>
            <a:schemeClr val="accent1"/>
          </a:solidFill>
        </a:ln>
      </xdr:spPr>
    </xdr:pic>
    <xdr:clientData/>
  </xdr:twoCellAnchor>
  <xdr:twoCellAnchor editAs="oneCell">
    <xdr:from>
      <xdr:col>4</xdr:col>
      <xdr:colOff>2026024</xdr:colOff>
      <xdr:row>190</xdr:row>
      <xdr:rowOff>73060</xdr:rowOff>
    </xdr:from>
    <xdr:to>
      <xdr:col>5</xdr:col>
      <xdr:colOff>2495528</xdr:colOff>
      <xdr:row>200</xdr:row>
      <xdr:rowOff>50110</xdr:rowOff>
    </xdr:to>
    <xdr:pic>
      <xdr:nvPicPr>
        <xdr:cNvPr id="16" name="Picture 15"/>
        <xdr:cNvPicPr>
          <a:picLocks noChangeAspect="1"/>
        </xdr:cNvPicPr>
      </xdr:nvPicPr>
      <xdr:blipFill>
        <a:blip xmlns:r="http://schemas.openxmlformats.org/officeDocument/2006/relationships" r:embed="rId10"/>
        <a:stretch>
          <a:fillRect/>
        </a:stretch>
      </xdr:blipFill>
      <xdr:spPr>
        <a:xfrm>
          <a:off x="10174942" y="58558801"/>
          <a:ext cx="3858163" cy="1769991"/>
        </a:xfrm>
        <a:prstGeom prst="rect">
          <a:avLst/>
        </a:prstGeom>
        <a:ln>
          <a:solidFill>
            <a:schemeClr val="accent1"/>
          </a:solidFill>
        </a:ln>
      </xdr:spPr>
    </xdr:pic>
    <xdr:clientData/>
  </xdr:twoCellAnchor>
  <xdr:twoCellAnchor editAs="oneCell">
    <xdr:from>
      <xdr:col>7</xdr:col>
      <xdr:colOff>304800</xdr:colOff>
      <xdr:row>188</xdr:row>
      <xdr:rowOff>1237128</xdr:rowOff>
    </xdr:from>
    <xdr:to>
      <xdr:col>10</xdr:col>
      <xdr:colOff>1654956</xdr:colOff>
      <xdr:row>226</xdr:row>
      <xdr:rowOff>89112</xdr:rowOff>
    </xdr:to>
    <xdr:pic>
      <xdr:nvPicPr>
        <xdr:cNvPr id="33" name="Picture 32"/>
        <xdr:cNvPicPr>
          <a:picLocks noChangeAspect="1"/>
        </xdr:cNvPicPr>
      </xdr:nvPicPr>
      <xdr:blipFill>
        <a:blip xmlns:r="http://schemas.openxmlformats.org/officeDocument/2006/relationships" r:embed="rId11"/>
        <a:stretch>
          <a:fillRect/>
        </a:stretch>
      </xdr:blipFill>
      <xdr:spPr>
        <a:xfrm>
          <a:off x="14226988" y="38225504"/>
          <a:ext cx="6935168" cy="8202171"/>
        </a:xfrm>
        <a:prstGeom prst="rect">
          <a:avLst/>
        </a:prstGeom>
        <a:ln>
          <a:solidFill>
            <a:srgbClr val="FF0000"/>
          </a:solidFill>
        </a:ln>
      </xdr:spPr>
    </xdr:pic>
    <xdr:clientData/>
  </xdr:twoCellAnchor>
  <xdr:twoCellAnchor editAs="oneCell">
    <xdr:from>
      <xdr:col>5</xdr:col>
      <xdr:colOff>2581835</xdr:colOff>
      <xdr:row>180</xdr:row>
      <xdr:rowOff>107578</xdr:rowOff>
    </xdr:from>
    <xdr:to>
      <xdr:col>7</xdr:col>
      <xdr:colOff>745122</xdr:colOff>
      <xdr:row>208</xdr:row>
      <xdr:rowOff>48697</xdr:rowOff>
    </xdr:to>
    <xdr:pic>
      <xdr:nvPicPr>
        <xdr:cNvPr id="21" name="Picture 20"/>
        <xdr:cNvPicPr>
          <a:picLocks noChangeAspect="1"/>
        </xdr:cNvPicPr>
      </xdr:nvPicPr>
      <xdr:blipFill>
        <a:blip xmlns:r="http://schemas.openxmlformats.org/officeDocument/2006/relationships" r:embed="rId12"/>
        <a:stretch>
          <a:fillRect/>
        </a:stretch>
      </xdr:blipFill>
      <xdr:spPr>
        <a:xfrm>
          <a:off x="14119411" y="54272331"/>
          <a:ext cx="3515216" cy="7668695"/>
        </a:xfrm>
        <a:prstGeom prst="rect">
          <a:avLst/>
        </a:prstGeom>
        <a:ln>
          <a:solidFill>
            <a:schemeClr val="accent1"/>
          </a:solidFill>
        </a:ln>
      </xdr:spPr>
    </xdr:pic>
    <xdr:clientData/>
  </xdr:twoCellAnchor>
  <xdr:twoCellAnchor editAs="oneCell">
    <xdr:from>
      <xdr:col>1</xdr:col>
      <xdr:colOff>896471</xdr:colOff>
      <xdr:row>190</xdr:row>
      <xdr:rowOff>44824</xdr:rowOff>
    </xdr:from>
    <xdr:to>
      <xdr:col>2</xdr:col>
      <xdr:colOff>2178203</xdr:colOff>
      <xdr:row>192</xdr:row>
      <xdr:rowOff>67290</xdr:rowOff>
    </xdr:to>
    <xdr:pic>
      <xdr:nvPicPr>
        <xdr:cNvPr id="22" name="Picture 21"/>
        <xdr:cNvPicPr>
          <a:picLocks noChangeAspect="1"/>
        </xdr:cNvPicPr>
      </xdr:nvPicPr>
      <xdr:blipFill>
        <a:blip xmlns:r="http://schemas.openxmlformats.org/officeDocument/2006/relationships" r:embed="rId13"/>
        <a:stretch>
          <a:fillRect/>
        </a:stretch>
      </xdr:blipFill>
      <xdr:spPr>
        <a:xfrm>
          <a:off x="1810871" y="38108965"/>
          <a:ext cx="2429214" cy="381053"/>
        </a:xfrm>
        <a:prstGeom prst="rect">
          <a:avLst/>
        </a:prstGeom>
      </xdr:spPr>
    </xdr:pic>
    <xdr:clientData/>
  </xdr:twoCellAnchor>
  <xdr:twoCellAnchor editAs="oneCell">
    <xdr:from>
      <xdr:col>2</xdr:col>
      <xdr:colOff>80683</xdr:colOff>
      <xdr:row>228</xdr:row>
      <xdr:rowOff>89648</xdr:rowOff>
    </xdr:from>
    <xdr:to>
      <xdr:col>5</xdr:col>
      <xdr:colOff>1092518</xdr:colOff>
      <xdr:row>257</xdr:row>
      <xdr:rowOff>28621</xdr:rowOff>
    </xdr:to>
    <xdr:pic>
      <xdr:nvPicPr>
        <xdr:cNvPr id="2" name="Picture 1"/>
        <xdr:cNvPicPr>
          <a:picLocks noChangeAspect="1"/>
        </xdr:cNvPicPr>
      </xdr:nvPicPr>
      <xdr:blipFill>
        <a:blip xmlns:r="http://schemas.openxmlformats.org/officeDocument/2006/relationships" r:embed="rId14"/>
        <a:stretch>
          <a:fillRect/>
        </a:stretch>
      </xdr:blipFill>
      <xdr:spPr>
        <a:xfrm>
          <a:off x="1792942" y="62519860"/>
          <a:ext cx="10837153" cy="5138503"/>
        </a:xfrm>
        <a:prstGeom prst="rect">
          <a:avLst/>
        </a:prstGeom>
        <a:ln>
          <a:solidFill>
            <a:schemeClr val="accent1"/>
          </a:solidFill>
        </a:ln>
      </xdr:spPr>
    </xdr:pic>
    <xdr:clientData/>
  </xdr:twoCellAnchor>
  <xdr:twoCellAnchor editAs="oneCell">
    <xdr:from>
      <xdr:col>5</xdr:col>
      <xdr:colOff>197228</xdr:colOff>
      <xdr:row>267</xdr:row>
      <xdr:rowOff>0</xdr:rowOff>
    </xdr:from>
    <xdr:to>
      <xdr:col>10</xdr:col>
      <xdr:colOff>45415</xdr:colOff>
      <xdr:row>278</xdr:row>
      <xdr:rowOff>160828</xdr:rowOff>
    </xdr:to>
    <xdr:grpSp>
      <xdr:nvGrpSpPr>
        <xdr:cNvPr id="23" name="Group 22"/>
        <xdr:cNvGrpSpPr/>
      </xdr:nvGrpSpPr>
      <xdr:grpSpPr>
        <a:xfrm>
          <a:off x="11649640" y="80357382"/>
          <a:ext cx="10493775" cy="5898240"/>
          <a:chOff x="7655860" y="53179979"/>
          <a:chExt cx="10785128" cy="5799628"/>
        </a:xfrm>
      </xdr:grpSpPr>
      <xdr:pic>
        <xdr:nvPicPr>
          <xdr:cNvPr id="9" name="Picture 8"/>
          <xdr:cNvPicPr>
            <a:picLocks noChangeAspect="1"/>
          </xdr:cNvPicPr>
        </xdr:nvPicPr>
        <xdr:blipFill>
          <a:blip xmlns:r="http://schemas.openxmlformats.org/officeDocument/2006/relationships" r:embed="rId15"/>
          <a:stretch>
            <a:fillRect/>
          </a:stretch>
        </xdr:blipFill>
        <xdr:spPr>
          <a:xfrm>
            <a:off x="7655860" y="54828143"/>
            <a:ext cx="2191056" cy="1324160"/>
          </a:xfrm>
          <a:prstGeom prst="rect">
            <a:avLst/>
          </a:prstGeom>
          <a:ln>
            <a:solidFill>
              <a:schemeClr val="accent1"/>
            </a:solidFill>
          </a:ln>
        </xdr:spPr>
      </xdr:pic>
      <xdr:grpSp>
        <xdr:nvGrpSpPr>
          <xdr:cNvPr id="19" name="Group 18"/>
          <xdr:cNvGrpSpPr/>
        </xdr:nvGrpSpPr>
        <xdr:grpSpPr>
          <a:xfrm>
            <a:off x="7790326" y="53179979"/>
            <a:ext cx="10650662" cy="5799628"/>
            <a:chOff x="7790326" y="53179979"/>
            <a:chExt cx="10650662" cy="5799628"/>
          </a:xfrm>
        </xdr:grpSpPr>
        <xdr:grpSp>
          <xdr:nvGrpSpPr>
            <xdr:cNvPr id="28" name="Group 27"/>
            <xdr:cNvGrpSpPr/>
          </xdr:nvGrpSpPr>
          <xdr:grpSpPr>
            <a:xfrm>
              <a:off x="7790326" y="53179979"/>
              <a:ext cx="10650662" cy="5799628"/>
              <a:chOff x="17364631" y="4903695"/>
              <a:chExt cx="10650662" cy="5792008"/>
            </a:xfrm>
          </xdr:grpSpPr>
          <xdr:pic>
            <xdr:nvPicPr>
              <xdr:cNvPr id="31" name="Picture 30"/>
              <xdr:cNvPicPr>
                <a:picLocks noChangeAspect="1"/>
              </xdr:cNvPicPr>
            </xdr:nvPicPr>
            <xdr:blipFill>
              <a:blip xmlns:r="http://schemas.openxmlformats.org/officeDocument/2006/relationships" r:embed="rId16"/>
              <a:stretch>
                <a:fillRect/>
              </a:stretch>
            </xdr:blipFill>
            <xdr:spPr>
              <a:xfrm>
                <a:off x="19794071" y="4903695"/>
                <a:ext cx="8221222" cy="5792008"/>
              </a:xfrm>
              <a:prstGeom prst="rect">
                <a:avLst/>
              </a:prstGeom>
              <a:ln>
                <a:solidFill>
                  <a:schemeClr val="accent1"/>
                </a:solidFill>
              </a:ln>
            </xdr:spPr>
          </xdr:pic>
          <xdr:sp macro="" textlink="">
            <xdr:nvSpPr>
              <xdr:cNvPr id="30" name="Right Arrow 29"/>
              <xdr:cNvSpPr/>
            </xdr:nvSpPr>
            <xdr:spPr>
              <a:xfrm>
                <a:off x="17364631" y="5682599"/>
                <a:ext cx="2465294" cy="662517"/>
              </a:xfrm>
              <a:prstGeom prst="rightArrow">
                <a:avLst>
                  <a:gd name="adj1" fmla="val 31157"/>
                  <a:gd name="adj2" fmla="val 6884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kích đúp chuột</a:t>
                </a:r>
                <a:endParaRPr lang="en-US" sz="1100" b="1">
                  <a:latin typeface="Times New Roman" panose="02020603050405020304" pitchFamily="18" charset="0"/>
                  <a:cs typeface="Times New Roman" panose="02020603050405020304" pitchFamily="18" charset="0"/>
                </a:endParaRPr>
              </a:p>
            </xdr:txBody>
          </xdr:sp>
        </xdr:grpSp>
        <xdr:pic>
          <xdr:nvPicPr>
            <xdr:cNvPr id="17" name="Picture 16"/>
            <xdr:cNvPicPr>
              <a:picLocks noChangeAspect="1"/>
            </xdr:cNvPicPr>
          </xdr:nvPicPr>
          <xdr:blipFill>
            <a:blip xmlns:r="http://schemas.openxmlformats.org/officeDocument/2006/relationships" r:embed="rId17"/>
            <a:stretch>
              <a:fillRect/>
            </a:stretch>
          </xdr:blipFill>
          <xdr:spPr>
            <a:xfrm>
              <a:off x="10237694" y="53357928"/>
              <a:ext cx="5229955" cy="276264"/>
            </a:xfrm>
            <a:prstGeom prst="rect">
              <a:avLst/>
            </a:prstGeom>
          </xdr:spPr>
        </xdr:pic>
      </xdr:grpSp>
    </xdr:grpSp>
    <xdr:clientData/>
  </xdr:twoCellAnchor>
  <xdr:twoCellAnchor editAs="oneCell">
    <xdr:from>
      <xdr:col>4</xdr:col>
      <xdr:colOff>3316941</xdr:colOff>
      <xdr:row>40</xdr:row>
      <xdr:rowOff>260423</xdr:rowOff>
    </xdr:from>
    <xdr:to>
      <xdr:col>13</xdr:col>
      <xdr:colOff>278492</xdr:colOff>
      <xdr:row>59</xdr:row>
      <xdr:rowOff>1263932</xdr:rowOff>
    </xdr:to>
    <xdr:grpSp>
      <xdr:nvGrpSpPr>
        <xdr:cNvPr id="32" name="Group 31"/>
        <xdr:cNvGrpSpPr/>
      </xdr:nvGrpSpPr>
      <xdr:grpSpPr>
        <a:xfrm>
          <a:off x="11455773" y="14077276"/>
          <a:ext cx="14697101" cy="6147009"/>
          <a:chOff x="3281084" y="53179979"/>
          <a:chExt cx="15159904" cy="5799628"/>
        </a:xfrm>
      </xdr:grpSpPr>
      <xdr:pic>
        <xdr:nvPicPr>
          <xdr:cNvPr id="35" name="Picture 34"/>
          <xdr:cNvPicPr>
            <a:picLocks noChangeAspect="1"/>
          </xdr:cNvPicPr>
        </xdr:nvPicPr>
        <xdr:blipFill>
          <a:blip xmlns:r="http://schemas.openxmlformats.org/officeDocument/2006/relationships" r:embed="rId15"/>
          <a:stretch>
            <a:fillRect/>
          </a:stretch>
        </xdr:blipFill>
        <xdr:spPr>
          <a:xfrm>
            <a:off x="7655860" y="54828143"/>
            <a:ext cx="2191056" cy="1324160"/>
          </a:xfrm>
          <a:prstGeom prst="rect">
            <a:avLst/>
          </a:prstGeom>
          <a:ln>
            <a:solidFill>
              <a:schemeClr val="accent1"/>
            </a:solidFill>
          </a:ln>
        </xdr:spPr>
      </xdr:pic>
      <xdr:grpSp>
        <xdr:nvGrpSpPr>
          <xdr:cNvPr id="36" name="Group 35"/>
          <xdr:cNvGrpSpPr/>
        </xdr:nvGrpSpPr>
        <xdr:grpSpPr>
          <a:xfrm>
            <a:off x="3281084" y="53179979"/>
            <a:ext cx="15159904" cy="5799628"/>
            <a:chOff x="3281084" y="53179979"/>
            <a:chExt cx="15159904" cy="5799628"/>
          </a:xfrm>
        </xdr:grpSpPr>
        <xdr:grpSp>
          <xdr:nvGrpSpPr>
            <xdr:cNvPr id="37" name="Group 36"/>
            <xdr:cNvGrpSpPr/>
          </xdr:nvGrpSpPr>
          <xdr:grpSpPr>
            <a:xfrm>
              <a:off x="3281084" y="53179979"/>
              <a:ext cx="15159904" cy="5799628"/>
              <a:chOff x="12855389" y="4903695"/>
              <a:chExt cx="15159904" cy="5792008"/>
            </a:xfrm>
          </xdr:grpSpPr>
          <xdr:pic>
            <xdr:nvPicPr>
              <xdr:cNvPr id="39" name="Picture 38"/>
              <xdr:cNvPicPr>
                <a:picLocks noChangeAspect="1"/>
              </xdr:cNvPicPr>
            </xdr:nvPicPr>
            <xdr:blipFill>
              <a:blip xmlns:r="http://schemas.openxmlformats.org/officeDocument/2006/relationships" r:embed="rId16"/>
              <a:stretch>
                <a:fillRect/>
              </a:stretch>
            </xdr:blipFill>
            <xdr:spPr>
              <a:xfrm>
                <a:off x="19794071" y="4903695"/>
                <a:ext cx="8221222" cy="5792008"/>
              </a:xfrm>
              <a:prstGeom prst="rect">
                <a:avLst/>
              </a:prstGeom>
              <a:ln>
                <a:solidFill>
                  <a:schemeClr val="accent1"/>
                </a:solidFill>
              </a:ln>
            </xdr:spPr>
          </xdr:pic>
          <xdr:sp macro="" textlink="">
            <xdr:nvSpPr>
              <xdr:cNvPr id="40" name="Right Arrow 39"/>
              <xdr:cNvSpPr/>
            </xdr:nvSpPr>
            <xdr:spPr>
              <a:xfrm>
                <a:off x="12855389" y="5960142"/>
                <a:ext cx="6929718" cy="51231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bấm nút Xem hóa đơn</a:t>
                </a:r>
                <a:endParaRPr lang="en-US" sz="1100" b="1">
                  <a:latin typeface="Times New Roman" panose="02020603050405020304" pitchFamily="18" charset="0"/>
                  <a:cs typeface="Times New Roman" panose="02020603050405020304" pitchFamily="18" charset="0"/>
                </a:endParaRPr>
              </a:p>
            </xdr:txBody>
          </xdr:sp>
        </xdr:grpSp>
        <xdr:pic>
          <xdr:nvPicPr>
            <xdr:cNvPr id="38" name="Picture 37"/>
            <xdr:cNvPicPr>
              <a:picLocks noChangeAspect="1"/>
            </xdr:cNvPicPr>
          </xdr:nvPicPr>
          <xdr:blipFill>
            <a:blip xmlns:r="http://schemas.openxmlformats.org/officeDocument/2006/relationships" r:embed="rId17"/>
            <a:stretch>
              <a:fillRect/>
            </a:stretch>
          </xdr:blipFill>
          <xdr:spPr>
            <a:xfrm>
              <a:off x="10237694" y="53357928"/>
              <a:ext cx="5229955" cy="276264"/>
            </a:xfrm>
            <a:prstGeom prst="rect">
              <a:avLst/>
            </a:prstGeom>
          </xdr:spPr>
        </xdr:pic>
      </xdr:grpSp>
    </xdr:grpSp>
    <xdr:clientData/>
  </xdr:twoCellAnchor>
  <xdr:twoCellAnchor editAs="oneCell">
    <xdr:from>
      <xdr:col>5</xdr:col>
      <xdr:colOff>107577</xdr:colOff>
      <xdr:row>34</xdr:row>
      <xdr:rowOff>107576</xdr:rowOff>
    </xdr:from>
    <xdr:to>
      <xdr:col>6</xdr:col>
      <xdr:colOff>1102658</xdr:colOff>
      <xdr:row>36</xdr:row>
      <xdr:rowOff>860613</xdr:rowOff>
    </xdr:to>
    <xdr:grpSp>
      <xdr:nvGrpSpPr>
        <xdr:cNvPr id="46" name="Group 45"/>
        <xdr:cNvGrpSpPr/>
      </xdr:nvGrpSpPr>
      <xdr:grpSpPr>
        <a:xfrm>
          <a:off x="11559989" y="9565341"/>
          <a:ext cx="3785345" cy="1134037"/>
          <a:chOff x="3314700" y="1371599"/>
          <a:chExt cx="3863787" cy="1111625"/>
        </a:xfrm>
      </xdr:grpSpPr>
      <xdr:grpSp>
        <xdr:nvGrpSpPr>
          <xdr:cNvPr id="47" name="Group 46"/>
          <xdr:cNvGrpSpPr/>
        </xdr:nvGrpSpPr>
        <xdr:grpSpPr>
          <a:xfrm>
            <a:off x="3314700" y="1371599"/>
            <a:ext cx="3863787" cy="1111625"/>
            <a:chOff x="3314700" y="1371599"/>
            <a:chExt cx="3863787" cy="1111625"/>
          </a:xfrm>
        </xdr:grpSpPr>
        <xdr:sp macro="" textlink="">
          <xdr:nvSpPr>
            <xdr:cNvPr id="49" name="Rounded Rectangle 48"/>
            <xdr:cNvSpPr/>
          </xdr:nvSpPr>
          <xdr:spPr>
            <a:xfrm>
              <a:off x="3314700" y="1371599"/>
              <a:ext cx="3863787" cy="1111625"/>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vi-VN" sz="1100" b="0" i="0" baseline="0">
                  <a:solidFill>
                    <a:schemeClr val="tx1"/>
                  </a:solidFill>
                  <a:effectLst/>
                  <a:latin typeface="Times New Roman" panose="02020603050405020304" pitchFamily="18" charset="0"/>
                  <a:ea typeface="+mn-ea"/>
                  <a:cs typeface="Times New Roman" panose="02020603050405020304" pitchFamily="18" charset="0"/>
                </a:rPr>
                <a:t>Mẫu hóa đơn đã phát sinh bộ ký hiệu hóa đơn sử dụng. Bạn chỉ được sửa mẫu hóa đơn khi trạng thái sử dụng của bộ ký hiệu hóa đơn là &lt;Ngừng sử dụng&gt;</a:t>
              </a:r>
              <a:r>
                <a:rPr lang="en-US" sz="1100" b="0" i="0" baseline="0">
                  <a:solidFill>
                    <a:schemeClr val="tx1"/>
                  </a:solidFill>
                  <a:effectLst/>
                  <a:latin typeface="Times New Roman" panose="02020603050405020304" pitchFamily="18" charset="0"/>
                  <a:ea typeface="+mn-ea"/>
                  <a:cs typeface="Times New Roman" panose="02020603050405020304" pitchFamily="18" charset="0"/>
                </a:rPr>
                <a:t>.</a:t>
              </a:r>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50" name="Oval 49"/>
            <xdr:cNvSpPr/>
          </xdr:nvSpPr>
          <xdr:spPr>
            <a:xfrm>
              <a:off x="3451860" y="1463040"/>
              <a:ext cx="216000" cy="216000"/>
            </a:xfrm>
            <a:prstGeom prst="ellipse">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rgbClr val="00B0F0"/>
                  </a:solidFill>
                  <a:latin typeface="Times New Roman" panose="02020603050405020304" pitchFamily="18" charset="0"/>
                  <a:cs typeface="Times New Roman" panose="02020603050405020304" pitchFamily="18" charset="0"/>
                </a:rPr>
                <a:t>i</a:t>
              </a:r>
            </a:p>
          </xdr:txBody>
        </xdr:sp>
        <xdr:sp macro="" textlink="">
          <xdr:nvSpPr>
            <xdr:cNvPr id="51" name="Rounded Rectangle 50"/>
            <xdr:cNvSpPr/>
          </xdr:nvSpPr>
          <xdr:spPr>
            <a:xfrm>
              <a:off x="6394081" y="2218767"/>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48" name="Rounded Rectangle 47"/>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rgbClr val="00B0F0"/>
                </a:solidFill>
                <a:latin typeface="Times New Roman" panose="02020603050405020304" pitchFamily="18" charset="0"/>
                <a:cs typeface="Times New Roman" panose="02020603050405020304" pitchFamily="18" charset="0"/>
              </a:rPr>
              <a:t>Sửa mẫu hóa đơn</a:t>
            </a:r>
          </a:p>
        </xdr:txBody>
      </xdr:sp>
    </xdr:grpSp>
    <xdr:clientData/>
  </xdr:twoCellAnchor>
  <xdr:twoCellAnchor editAs="oneCell">
    <xdr:from>
      <xdr:col>5</xdr:col>
      <xdr:colOff>143435</xdr:colOff>
      <xdr:row>36</xdr:row>
      <xdr:rowOff>1021976</xdr:rowOff>
    </xdr:from>
    <xdr:to>
      <xdr:col>6</xdr:col>
      <xdr:colOff>1084729</xdr:colOff>
      <xdr:row>37</xdr:row>
      <xdr:rowOff>62752</xdr:rowOff>
    </xdr:to>
    <xdr:grpSp>
      <xdr:nvGrpSpPr>
        <xdr:cNvPr id="52" name="Group 51"/>
        <xdr:cNvGrpSpPr/>
      </xdr:nvGrpSpPr>
      <xdr:grpSpPr>
        <a:xfrm>
          <a:off x="11595847" y="10860741"/>
          <a:ext cx="3731558" cy="1102658"/>
          <a:chOff x="1362635" y="22340046"/>
          <a:chExt cx="3810000" cy="1102659"/>
        </a:xfrm>
      </xdr:grpSpPr>
      <xdr:grpSp>
        <xdr:nvGrpSpPr>
          <xdr:cNvPr id="53" name="Group 52"/>
          <xdr:cNvGrpSpPr/>
        </xdr:nvGrpSpPr>
        <xdr:grpSpPr>
          <a:xfrm>
            <a:off x="1362635" y="22340046"/>
            <a:ext cx="3810000" cy="1102659"/>
            <a:chOff x="3314700" y="1371599"/>
            <a:chExt cx="3810000" cy="1102659"/>
          </a:xfrm>
        </xdr:grpSpPr>
        <xdr:grpSp>
          <xdr:nvGrpSpPr>
            <xdr:cNvPr id="55" name="Group 54"/>
            <xdr:cNvGrpSpPr/>
          </xdr:nvGrpSpPr>
          <xdr:grpSpPr>
            <a:xfrm>
              <a:off x="3314700" y="1371599"/>
              <a:ext cx="3810000" cy="1102659"/>
              <a:chOff x="3314700" y="1371599"/>
              <a:chExt cx="3810000" cy="1102659"/>
            </a:xfrm>
          </xdr:grpSpPr>
          <xdr:sp macro="" textlink="">
            <xdr:nvSpPr>
              <xdr:cNvPr id="57" name="Rounded Rectangle 56"/>
              <xdr:cNvSpPr/>
            </xdr:nvSpPr>
            <xdr:spPr>
              <a:xfrm>
                <a:off x="3314700" y="1371599"/>
                <a:ext cx="3810000" cy="1102659"/>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r>
                  <a:rPr lang="vi-VN" sz="1100" b="0" i="0">
                    <a:solidFill>
                      <a:schemeClr val="tx1"/>
                    </a:solidFill>
                    <a:effectLst/>
                    <a:latin typeface="Times New Roman" panose="02020603050405020304" pitchFamily="18" charset="0"/>
                    <a:ea typeface="+mn-ea"/>
                    <a:cs typeface="Times New Roman" panose="02020603050405020304" pitchFamily="18" charset="0"/>
                  </a:rPr>
                  <a:t>Mẫu hóa đơn đã ký điện tử. Nếu sửa mẫu thì hệ thống sẽ xóa chữ ký điện tử và bạn sẽ phải ký lại. Bạn có muốn tiếp tục sửa không?</a:t>
                </a:r>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58" name="Oval 57"/>
              <xdr:cNvSpPr/>
            </xdr:nvSpPr>
            <xdr:spPr>
              <a:xfrm>
                <a:off x="3451860" y="1463040"/>
                <a:ext cx="216000" cy="216000"/>
              </a:xfrm>
              <a:prstGeom prst="ellipse">
                <a:avLst/>
              </a:prstGeom>
              <a:solidFill>
                <a:schemeClr val="bg1"/>
              </a:solidFill>
              <a:ln>
                <a:solidFill>
                  <a:schemeClr val="accent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chemeClr val="accent2"/>
                    </a:solidFill>
                    <a:latin typeface="Times New Roman" panose="02020603050405020304" pitchFamily="18" charset="0"/>
                    <a:cs typeface="Times New Roman" panose="02020603050405020304" pitchFamily="18" charset="0"/>
                  </a:rPr>
                  <a:t>?</a:t>
                </a:r>
              </a:p>
            </xdr:txBody>
          </xdr:sp>
          <xdr:sp macro="" textlink="">
            <xdr:nvSpPr>
              <xdr:cNvPr id="59" name="Rounded Rectangle 58"/>
              <xdr:cNvSpPr/>
            </xdr:nvSpPr>
            <xdr:spPr>
              <a:xfrm>
                <a:off x="6349258" y="2173940"/>
                <a:ext cx="612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Không</a:t>
                </a:r>
              </a:p>
            </xdr:txBody>
          </xdr:sp>
        </xdr:grpSp>
        <xdr:sp macro="" textlink="">
          <xdr:nvSpPr>
            <xdr:cNvPr id="56" name="Rounded Rectangle 55"/>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chemeClr val="accent2"/>
                  </a:solidFill>
                  <a:latin typeface="Times New Roman" panose="02020603050405020304" pitchFamily="18" charset="0"/>
                  <a:cs typeface="Times New Roman" panose="02020603050405020304" pitchFamily="18" charset="0"/>
                </a:rPr>
                <a:t>Sửa</a:t>
              </a:r>
              <a:r>
                <a:rPr lang="en-US" sz="1100" b="1" baseline="0">
                  <a:solidFill>
                    <a:schemeClr val="accent2"/>
                  </a:solidFill>
                  <a:latin typeface="Times New Roman" panose="02020603050405020304" pitchFamily="18" charset="0"/>
                  <a:cs typeface="Times New Roman" panose="02020603050405020304" pitchFamily="18" charset="0"/>
                </a:rPr>
                <a:t> mẫu hóa đơn</a:t>
              </a:r>
            </a:p>
          </xdr:txBody>
        </xdr:sp>
      </xdr:grpSp>
      <xdr:sp macro="" textlink="">
        <xdr:nvSpPr>
          <xdr:cNvPr id="54" name="Rounded Rectangle 53"/>
          <xdr:cNvSpPr/>
        </xdr:nvSpPr>
        <xdr:spPr>
          <a:xfrm>
            <a:off x="3738284" y="23146871"/>
            <a:ext cx="648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Đồng</a:t>
            </a:r>
            <a:r>
              <a:rPr lang="en-US" sz="1100" b="1" baseline="0">
                <a:latin typeface="Times New Roman" panose="02020603050405020304" pitchFamily="18" charset="0"/>
                <a:cs typeface="Times New Roman" panose="02020603050405020304" pitchFamily="18" charset="0"/>
              </a:rPr>
              <a:t> ý</a:t>
            </a:r>
            <a:endParaRPr lang="en-US" sz="1100" b="1">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188261</xdr:colOff>
      <xdr:row>37</xdr:row>
      <xdr:rowOff>242048</xdr:rowOff>
    </xdr:from>
    <xdr:to>
      <xdr:col>6</xdr:col>
      <xdr:colOff>1066801</xdr:colOff>
      <xdr:row>38</xdr:row>
      <xdr:rowOff>116542</xdr:rowOff>
    </xdr:to>
    <xdr:grpSp>
      <xdr:nvGrpSpPr>
        <xdr:cNvPr id="66" name="Group 65"/>
        <xdr:cNvGrpSpPr/>
      </xdr:nvGrpSpPr>
      <xdr:grpSpPr>
        <a:xfrm>
          <a:off x="11640673" y="12142695"/>
          <a:ext cx="3668804" cy="983876"/>
          <a:chOff x="3314701" y="1371600"/>
          <a:chExt cx="3747246" cy="995082"/>
        </a:xfrm>
      </xdr:grpSpPr>
      <xdr:grpSp>
        <xdr:nvGrpSpPr>
          <xdr:cNvPr id="67" name="Group 66"/>
          <xdr:cNvGrpSpPr/>
        </xdr:nvGrpSpPr>
        <xdr:grpSpPr>
          <a:xfrm>
            <a:off x="3314701" y="1371600"/>
            <a:ext cx="3747246" cy="995082"/>
            <a:chOff x="3314701" y="1371600"/>
            <a:chExt cx="3747246" cy="995082"/>
          </a:xfrm>
        </xdr:grpSpPr>
        <xdr:sp macro="" textlink="">
          <xdr:nvSpPr>
            <xdr:cNvPr id="69" name="Rounded Rectangle 68"/>
            <xdr:cNvSpPr/>
          </xdr:nvSpPr>
          <xdr:spPr>
            <a:xfrm>
              <a:off x="3314701" y="1371600"/>
              <a:ext cx="3747246" cy="995082"/>
            </a:xfrm>
            <a:prstGeom prst="roundRect">
              <a:avLst>
                <a:gd name="adj" fmla="val 4792"/>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r>
                <a:rPr lang="vi-VN" sz="1100" b="0" i="0" baseline="0">
                  <a:solidFill>
                    <a:sysClr val="windowText" lastClr="000000"/>
                  </a:solidFill>
                  <a:effectLst/>
                  <a:latin typeface="+mj-lt"/>
                  <a:ea typeface="+mn-ea"/>
                  <a:cs typeface="+mn-cs"/>
                </a:rPr>
                <a:t>Bạn không xóa mẫu hóa đơn đã phát sinh bộ ký hiệu hóa đơn sử dụng</a:t>
              </a:r>
              <a:r>
                <a:rPr lang="en-US" sz="1100" b="0" i="0" baseline="0">
                  <a:solidFill>
                    <a:sysClr val="windowText" lastClr="000000"/>
                  </a:solidFill>
                  <a:effectLst/>
                  <a:latin typeface="+mj-lt"/>
                  <a:ea typeface="+mn-ea"/>
                  <a:cs typeface="+mn-cs"/>
                </a:rPr>
                <a:t>.</a:t>
              </a:r>
              <a:endParaRPr lang="en-US">
                <a:solidFill>
                  <a:sysClr val="windowText" lastClr="000000"/>
                </a:solidFill>
                <a:effectLst/>
                <a:latin typeface="+mj-lt"/>
              </a:endParaRPr>
            </a:p>
          </xdr:txBody>
        </xdr:sp>
        <xdr:sp macro="" textlink="">
          <xdr:nvSpPr>
            <xdr:cNvPr id="70" name="Oval 69"/>
            <xdr:cNvSpPr/>
          </xdr:nvSpPr>
          <xdr:spPr>
            <a:xfrm>
              <a:off x="3451860" y="1463040"/>
              <a:ext cx="216000" cy="216000"/>
            </a:xfrm>
            <a:prstGeom prst="ellipse">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300" b="1">
                  <a:solidFill>
                    <a:srgbClr val="00B0F0"/>
                  </a:solidFill>
                  <a:latin typeface="Times New Roman" panose="02020603050405020304" pitchFamily="18" charset="0"/>
                  <a:cs typeface="Times New Roman" panose="02020603050405020304" pitchFamily="18" charset="0"/>
                </a:rPr>
                <a:t>i</a:t>
              </a:r>
            </a:p>
          </xdr:txBody>
        </xdr:sp>
        <xdr:sp macro="" textlink="">
          <xdr:nvSpPr>
            <xdr:cNvPr id="71" name="Rounded Rectangle 70"/>
            <xdr:cNvSpPr/>
          </xdr:nvSpPr>
          <xdr:spPr>
            <a:xfrm>
              <a:off x="6250646" y="2111191"/>
              <a:ext cx="72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latin typeface="Times New Roman" panose="02020603050405020304" pitchFamily="18" charset="0"/>
                  <a:cs typeface="Times New Roman" panose="02020603050405020304" pitchFamily="18" charset="0"/>
                </a:rPr>
                <a:t>Đóng</a:t>
              </a:r>
            </a:p>
          </xdr:txBody>
        </xdr:sp>
      </xdr:grpSp>
      <xdr:sp macro="" textlink="">
        <xdr:nvSpPr>
          <xdr:cNvPr id="68" name="Rounded Rectangle 67"/>
          <xdr:cNvSpPr/>
        </xdr:nvSpPr>
        <xdr:spPr>
          <a:xfrm>
            <a:off x="3665220" y="1455420"/>
            <a:ext cx="2124000" cy="252000"/>
          </a:xfrm>
          <a:prstGeom prst="roundRect">
            <a:avLst>
              <a:gd name="adj" fmla="val 4792"/>
            </a:avLst>
          </a:prstGeom>
          <a:no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rgbClr val="00B0F0"/>
                </a:solidFill>
                <a:latin typeface="Times New Roman" panose="02020603050405020304" pitchFamily="18" charset="0"/>
                <a:cs typeface="Times New Roman" panose="02020603050405020304" pitchFamily="18" charset="0"/>
              </a:rPr>
              <a:t>Xóa mẫu hóa đơn</a:t>
            </a:r>
          </a:p>
        </xdr:txBody>
      </xdr:sp>
    </xdr:grpSp>
    <xdr:clientData/>
  </xdr:twoCellAnchor>
</xdr:wsDr>
</file>

<file path=xl/drawings/drawing7.xml><?xml version="1.0" encoding="utf-8"?>
<xdr:wsDr xmlns:xdr="http://schemas.openxmlformats.org/drawingml/2006/spreadsheetDrawing" xmlns:a="http://schemas.openxmlformats.org/drawingml/2006/main">
  <xdr:twoCellAnchor editAs="oneCell">
    <xdr:from>
      <xdr:col>7</xdr:col>
      <xdr:colOff>788893</xdr:colOff>
      <xdr:row>32</xdr:row>
      <xdr:rowOff>134471</xdr:rowOff>
    </xdr:from>
    <xdr:to>
      <xdr:col>8</xdr:col>
      <xdr:colOff>1564670</xdr:colOff>
      <xdr:row>33</xdr:row>
      <xdr:rowOff>907811</xdr:rowOff>
    </xdr:to>
    <xdr:pic>
      <xdr:nvPicPr>
        <xdr:cNvPr id="6" name="Picture 5"/>
        <xdr:cNvPicPr>
          <a:picLocks noChangeAspect="1"/>
        </xdr:cNvPicPr>
      </xdr:nvPicPr>
      <xdr:blipFill>
        <a:blip xmlns:r="http://schemas.openxmlformats.org/officeDocument/2006/relationships" r:embed="rId1"/>
        <a:stretch>
          <a:fillRect/>
        </a:stretch>
      </xdr:blipFill>
      <xdr:spPr>
        <a:xfrm>
          <a:off x="12667128" y="7781365"/>
          <a:ext cx="2362530" cy="952634"/>
        </a:xfrm>
        <a:prstGeom prst="rect">
          <a:avLst/>
        </a:prstGeom>
      </xdr:spPr>
    </xdr:pic>
    <xdr:clientData/>
  </xdr:twoCellAnchor>
  <xdr:twoCellAnchor editAs="oneCell">
    <xdr:from>
      <xdr:col>4</xdr:col>
      <xdr:colOff>1972235</xdr:colOff>
      <xdr:row>39</xdr:row>
      <xdr:rowOff>152401</xdr:rowOff>
    </xdr:from>
    <xdr:to>
      <xdr:col>6</xdr:col>
      <xdr:colOff>1616894</xdr:colOff>
      <xdr:row>50</xdr:row>
      <xdr:rowOff>8964</xdr:rowOff>
    </xdr:to>
    <xdr:grpSp>
      <xdr:nvGrpSpPr>
        <xdr:cNvPr id="5" name="Group 4"/>
        <xdr:cNvGrpSpPr/>
      </xdr:nvGrpSpPr>
      <xdr:grpSpPr>
        <a:xfrm>
          <a:off x="10963835" y="13213977"/>
          <a:ext cx="5400000" cy="1828799"/>
          <a:chOff x="8839200" y="1362635"/>
          <a:chExt cx="5400000" cy="2357717"/>
        </a:xfrm>
      </xdr:grpSpPr>
      <xdr:sp macro="" textlink="">
        <xdr:nvSpPr>
          <xdr:cNvPr id="8" name="Rounded Rectangle 7"/>
          <xdr:cNvSpPr/>
        </xdr:nvSpPr>
        <xdr:spPr>
          <a:xfrm>
            <a:off x="8839202" y="1362635"/>
            <a:ext cx="61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r>
              <a:rPr lang="en-US" sz="1100" b="1">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1">
                <a:solidFill>
                  <a:schemeClr val="bg1"/>
                </a:solidFill>
                <a:latin typeface="Times New Roman" panose="02020603050405020304" pitchFamily="18" charset="0"/>
                <a:cs typeface="Times New Roman" panose="02020603050405020304" pitchFamily="18" charset="0"/>
              </a:rPr>
              <a:t>Lọc</a:t>
            </a:r>
          </a:p>
        </xdr:txBody>
      </xdr:sp>
      <xdr:grpSp>
        <xdr:nvGrpSpPr>
          <xdr:cNvPr id="10" name="Group 9"/>
          <xdr:cNvGrpSpPr/>
        </xdr:nvGrpSpPr>
        <xdr:grpSpPr>
          <a:xfrm>
            <a:off x="8839200" y="1649900"/>
            <a:ext cx="5400000" cy="2070452"/>
            <a:chOff x="4191000" y="450872"/>
            <a:chExt cx="5400000" cy="2070452"/>
          </a:xfrm>
        </xdr:grpSpPr>
        <xdr:sp macro="" textlink="">
          <xdr:nvSpPr>
            <xdr:cNvPr id="15" name="Right Triangle 14"/>
            <xdr:cNvSpPr/>
          </xdr:nvSpPr>
          <xdr:spPr>
            <a:xfrm rot="8135278">
              <a:off x="4443938" y="450872"/>
              <a:ext cx="158443" cy="152069"/>
            </a:xfrm>
            <a:prstGeom prst="rtTriangle">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16" name="Group 15"/>
            <xdr:cNvGrpSpPr/>
          </xdr:nvGrpSpPr>
          <xdr:grpSpPr>
            <a:xfrm>
              <a:off x="4191000" y="510540"/>
              <a:ext cx="5400000" cy="2010784"/>
              <a:chOff x="2438400" y="5090160"/>
              <a:chExt cx="5400000" cy="2010784"/>
            </a:xfrm>
          </xdr:grpSpPr>
          <xdr:sp macro="" textlink="">
            <xdr:nvSpPr>
              <xdr:cNvPr id="17" name="TextBox 16"/>
              <xdr:cNvSpPr txBox="1"/>
            </xdr:nvSpPr>
            <xdr:spPr>
              <a:xfrm>
                <a:off x="2438400" y="5379720"/>
                <a:ext cx="5400000" cy="693420"/>
              </a:xfrm>
              <a:prstGeom prst="rect">
                <a:avLst/>
              </a:prstGeom>
              <a:noFill/>
              <a:ln w="6350"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b="1">
                  <a:latin typeface="Times New Roman" panose="02020603050405020304" pitchFamily="18" charset="0"/>
                  <a:cs typeface="Times New Roman" panose="02020603050405020304" pitchFamily="18" charset="0"/>
                </a:endParaRPr>
              </a:p>
            </xdr:txBody>
          </xdr:sp>
          <xdr:grpSp>
            <xdr:nvGrpSpPr>
              <xdr:cNvPr id="18" name="Group 17"/>
              <xdr:cNvGrpSpPr/>
            </xdr:nvGrpSpPr>
            <xdr:grpSpPr>
              <a:xfrm>
                <a:off x="2438400" y="5090160"/>
                <a:ext cx="5400000" cy="2010784"/>
                <a:chOff x="2438400" y="5090160"/>
                <a:chExt cx="5400000" cy="2010784"/>
              </a:xfrm>
            </xdr:grpSpPr>
            <xdr:sp macro="" textlink="">
              <xdr:nvSpPr>
                <xdr:cNvPr id="19" name="Rounded Rectangle 18"/>
                <xdr:cNvSpPr/>
              </xdr:nvSpPr>
              <xdr:spPr>
                <a:xfrm>
                  <a:off x="2438400" y="5090160"/>
                  <a:ext cx="5400000" cy="2010784"/>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20" name="Round Same Side Corner Rectangle 19"/>
                <xdr:cNvSpPr/>
              </xdr:nvSpPr>
              <xdr:spPr>
                <a:xfrm>
                  <a:off x="2438400" y="5090160"/>
                  <a:ext cx="5400000" cy="288000"/>
                </a:xfrm>
                <a:prstGeom prst="round2SameRect">
                  <a:avLst/>
                </a:prstGeom>
                <a:solidFill>
                  <a:schemeClr val="accent3"/>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Lọc</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dữ liệu</a:t>
                  </a:r>
                  <a:endParaRPr lang="en-US" sz="1100" b="0">
                    <a:solidFill>
                      <a:sysClr val="windowText" lastClr="000000"/>
                    </a:solidFill>
                    <a:effectLst/>
                    <a:latin typeface="Times New Roman" panose="02020603050405020304" pitchFamily="18" charset="0"/>
                    <a:cs typeface="Times New Roman" panose="02020603050405020304" pitchFamily="18" charset="0"/>
                  </a:endParaRPr>
                </a:p>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21" name="Group 20"/>
                <xdr:cNvGrpSpPr/>
              </xdr:nvGrpSpPr>
              <xdr:grpSpPr>
                <a:xfrm>
                  <a:off x="2467394" y="5494020"/>
                  <a:ext cx="5253406" cy="436980"/>
                  <a:chOff x="2467394" y="5494020"/>
                  <a:chExt cx="5253406" cy="436980"/>
                </a:xfrm>
              </xdr:grpSpPr>
              <xdr:sp macro="" textlink="">
                <xdr:nvSpPr>
                  <xdr:cNvPr id="52" name="Rounded Rectangle 51"/>
                  <xdr:cNvSpPr/>
                </xdr:nvSpPr>
                <xdr:spPr>
                  <a:xfrm>
                    <a:off x="5193780" y="5715000"/>
                    <a:ext cx="1188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01/01/2019</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3" name="Rounded Rectangle 52"/>
                  <xdr:cNvSpPr/>
                </xdr:nvSpPr>
                <xdr:spPr>
                  <a:xfrm>
                    <a:off x="6496800" y="5715000"/>
                    <a:ext cx="1224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01/01/2019</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4" name="Rounded Rectangle 53"/>
                  <xdr:cNvSpPr/>
                </xdr:nvSpPr>
                <xdr:spPr>
                  <a:xfrm>
                    <a:off x="2566454" y="5715000"/>
                    <a:ext cx="25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Đầu</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tháng đến hiện tại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5" name="Rounded Rectangle 54"/>
                  <xdr:cNvSpPr/>
                </xdr:nvSpPr>
                <xdr:spPr>
                  <a:xfrm>
                    <a:off x="5109960" y="5494020"/>
                    <a:ext cx="115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Từ</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6" name="Rounded Rectangle 55"/>
                  <xdr:cNvSpPr/>
                </xdr:nvSpPr>
                <xdr:spPr>
                  <a:xfrm>
                    <a:off x="2467394" y="5494020"/>
                    <a:ext cx="259842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Kỳ</a:t>
                    </a:r>
                  </a:p>
                </xdr:txBody>
              </xdr:sp>
              <xdr:sp macro="" textlink="">
                <xdr:nvSpPr>
                  <xdr:cNvPr id="57" name="Rounded Rectangle 56"/>
                  <xdr:cNvSpPr/>
                </xdr:nvSpPr>
                <xdr:spPr>
                  <a:xfrm>
                    <a:off x="6416040" y="5494020"/>
                    <a:ext cx="115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Đến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22" name="Group 21"/>
                <xdr:cNvGrpSpPr/>
              </xdr:nvGrpSpPr>
              <xdr:grpSpPr>
                <a:xfrm>
                  <a:off x="2468880" y="6141720"/>
                  <a:ext cx="5256024" cy="450875"/>
                  <a:chOff x="3657600" y="6835140"/>
                  <a:chExt cx="5256024" cy="450875"/>
                </a:xfrm>
              </xdr:grpSpPr>
              <xdr:sp macro="" textlink="">
                <xdr:nvSpPr>
                  <xdr:cNvPr id="50" name="Rounded Rectangle 49"/>
                  <xdr:cNvSpPr/>
                </xdr:nvSpPr>
                <xdr:spPr>
                  <a:xfrm>
                    <a:off x="3765624" y="7070015"/>
                    <a:ext cx="5148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Tất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cả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51" name="Rounded Rectangle 50"/>
                  <xdr:cNvSpPr/>
                </xdr:nvSpPr>
                <xdr:spPr>
                  <a:xfrm>
                    <a:off x="3657600" y="6835140"/>
                    <a:ext cx="259842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Loại</a:t>
                    </a:r>
                    <a:r>
                      <a:rPr lang="en-US" sz="1100" b="0" baseline="0">
                        <a:solidFill>
                          <a:sysClr val="windowText" lastClr="000000"/>
                        </a:solidFill>
                        <a:latin typeface="Times New Roman" panose="02020603050405020304" pitchFamily="18" charset="0"/>
                        <a:cs typeface="Times New Roman" panose="02020603050405020304" pitchFamily="18" charset="0"/>
                      </a:rPr>
                      <a:t> thông điệp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24" name="Rounded Rectangle 23"/>
                <xdr:cNvSpPr/>
              </xdr:nvSpPr>
              <xdr:spPr>
                <a:xfrm>
                  <a:off x="7299065" y="6743248"/>
                  <a:ext cx="43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Lọc</a:t>
                  </a:r>
                </a:p>
              </xdr:txBody>
            </xdr:sp>
            <xdr:sp macro="" textlink="">
              <xdr:nvSpPr>
                <xdr:cNvPr id="25" name="Rounded Rectangle 24"/>
                <xdr:cNvSpPr/>
              </xdr:nvSpPr>
              <xdr:spPr>
                <a:xfrm>
                  <a:off x="6217025" y="6743248"/>
                  <a:ext cx="1044000" cy="216000"/>
                </a:xfrm>
                <a:prstGeom prst="roundRect">
                  <a:avLst/>
                </a:prstGeom>
                <a:solidFill>
                  <a:schemeClr val="bg1"/>
                </a:solidFill>
                <a:ln w="952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tx1"/>
                      </a:solidFill>
                      <a:latin typeface="Times New Roman" panose="02020603050405020304" pitchFamily="18" charset="0"/>
                      <a:cs typeface="Times New Roman" panose="02020603050405020304" pitchFamily="18" charset="0"/>
                    </a:rPr>
                    <a:t>Lọc mặc</a:t>
                  </a:r>
                  <a:r>
                    <a:rPr lang="en-US" sz="1100" b="1" baseline="0">
                      <a:solidFill>
                        <a:schemeClr val="tx1"/>
                      </a:solidFill>
                      <a:latin typeface="Times New Roman" panose="02020603050405020304" pitchFamily="18" charset="0"/>
                      <a:cs typeface="Times New Roman" panose="02020603050405020304" pitchFamily="18" charset="0"/>
                    </a:rPr>
                    <a:t> định</a:t>
                  </a:r>
                  <a:endParaRPr lang="en-US" sz="1100" b="1">
                    <a:solidFill>
                      <a:schemeClr val="tx1"/>
                    </a:solidFill>
                    <a:latin typeface="Times New Roman" panose="02020603050405020304" pitchFamily="18" charset="0"/>
                    <a:cs typeface="Times New Roman" panose="02020603050405020304" pitchFamily="18" charset="0"/>
                  </a:endParaRPr>
                </a:p>
              </xdr:txBody>
            </xdr:sp>
          </xdr:grpSp>
        </xdr:grpSp>
      </xdr:grpSp>
    </xdr:grpSp>
    <xdr:clientData/>
  </xdr:twoCellAnchor>
  <xdr:twoCellAnchor editAs="oneCell">
    <xdr:from>
      <xdr:col>1</xdr:col>
      <xdr:colOff>0</xdr:colOff>
      <xdr:row>21</xdr:row>
      <xdr:rowOff>17929</xdr:rowOff>
    </xdr:from>
    <xdr:to>
      <xdr:col>3</xdr:col>
      <xdr:colOff>1003416</xdr:colOff>
      <xdr:row>23</xdr:row>
      <xdr:rowOff>142040</xdr:rowOff>
    </xdr:to>
    <xdr:grpSp>
      <xdr:nvGrpSpPr>
        <xdr:cNvPr id="59" name="Group 58"/>
        <xdr:cNvGrpSpPr/>
      </xdr:nvGrpSpPr>
      <xdr:grpSpPr>
        <a:xfrm>
          <a:off x="869576" y="5683623"/>
          <a:ext cx="6202946" cy="482699"/>
          <a:chOff x="1310640" y="3169920"/>
          <a:chExt cx="6202946" cy="482700"/>
        </a:xfrm>
      </xdr:grpSpPr>
      <xdr:grpSp>
        <xdr:nvGrpSpPr>
          <xdr:cNvPr id="61" name="Group 60"/>
          <xdr:cNvGrpSpPr/>
        </xdr:nvGrpSpPr>
        <xdr:grpSpPr>
          <a:xfrm>
            <a:off x="1310640" y="3169920"/>
            <a:ext cx="5417546" cy="482700"/>
            <a:chOff x="1310640" y="3169920"/>
            <a:chExt cx="5417546" cy="482700"/>
          </a:xfrm>
        </xdr:grpSpPr>
        <xdr:grpSp>
          <xdr:nvGrpSpPr>
            <xdr:cNvPr id="63" name="Group 62"/>
            <xdr:cNvGrpSpPr/>
          </xdr:nvGrpSpPr>
          <xdr:grpSpPr>
            <a:xfrm>
              <a:off x="1310640" y="3429000"/>
              <a:ext cx="5417546" cy="223620"/>
              <a:chOff x="1219200" y="3429000"/>
              <a:chExt cx="5417546" cy="223620"/>
            </a:xfrm>
          </xdr:grpSpPr>
          <xdr:sp macro="" textlink="">
            <xdr:nvSpPr>
              <xdr:cNvPr id="66" name="Rounded Rectangle 65"/>
              <xdr:cNvSpPr/>
            </xdr:nvSpPr>
            <xdr:spPr>
              <a:xfrm>
                <a:off x="1219200" y="3429000"/>
                <a:ext cx="7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Thêm</a:t>
                </a:r>
              </a:p>
            </xdr:txBody>
          </xdr:sp>
          <xdr:sp macro="" textlink="">
            <xdr:nvSpPr>
              <xdr:cNvPr id="67" name="Rounded Rectangle 66"/>
              <xdr:cNvSpPr/>
            </xdr:nvSpPr>
            <xdr:spPr>
              <a:xfrm>
                <a:off x="1965960" y="3429000"/>
                <a:ext cx="612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Sửa</a:t>
                </a:r>
              </a:p>
            </xdr:txBody>
          </xdr:sp>
          <xdr:sp macro="" textlink="">
            <xdr:nvSpPr>
              <xdr:cNvPr id="68" name="Rounded Rectangle 67"/>
              <xdr:cNvSpPr/>
            </xdr:nvSpPr>
            <xdr:spPr>
              <a:xfrm>
                <a:off x="2621280" y="3436620"/>
                <a:ext cx="57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Xóa</a:t>
                </a:r>
              </a:p>
            </xdr:txBody>
          </xdr:sp>
          <xdr:sp macro="" textlink="">
            <xdr:nvSpPr>
              <xdr:cNvPr id="69" name="Rounded Rectangle 68"/>
              <xdr:cNvSpPr/>
            </xdr:nvSpPr>
            <xdr:spPr>
              <a:xfrm>
                <a:off x="3246120" y="3429000"/>
                <a:ext cx="93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Nhân</a:t>
                </a:r>
                <a:r>
                  <a:rPr lang="en-US" sz="1100" b="0" baseline="0">
                    <a:solidFill>
                      <a:sysClr val="windowText" lastClr="000000"/>
                    </a:solidFill>
                    <a:latin typeface="Times New Roman" panose="02020603050405020304" pitchFamily="18" charset="0"/>
                    <a:cs typeface="Times New Roman" panose="02020603050405020304" pitchFamily="18" charset="0"/>
                  </a:rPr>
                  <a:t> bản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0" name="Rounded Rectangle 69"/>
              <xdr:cNvSpPr/>
            </xdr:nvSpPr>
            <xdr:spPr>
              <a:xfrm>
                <a:off x="4221480" y="3429000"/>
                <a:ext cx="90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Xuất</a:t>
                </a:r>
                <a:r>
                  <a:rPr lang="en-US" sz="1100" b="0" baseline="0">
                    <a:solidFill>
                      <a:sysClr val="windowText" lastClr="000000"/>
                    </a:solidFill>
                    <a:latin typeface="Times New Roman" panose="02020603050405020304" pitchFamily="18" charset="0"/>
                    <a:cs typeface="Times New Roman" panose="02020603050405020304" pitchFamily="18" charset="0"/>
                  </a:rPr>
                  <a:t> khẩu</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1" name="Rounded Rectangle 70"/>
              <xdr:cNvSpPr/>
            </xdr:nvSpPr>
            <xdr:spPr>
              <a:xfrm>
                <a:off x="5166360" y="3429000"/>
                <a:ext cx="93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ysClr val="windowText" lastClr="000000"/>
                    </a:solidFill>
                    <a:latin typeface="Times New Roman" panose="02020603050405020304" pitchFamily="18" charset="0"/>
                    <a:cs typeface="Times New Roman" panose="02020603050405020304" pitchFamily="18" charset="0"/>
                    <a:sym typeface="Webdings" panose="05030102010509060703" pitchFamily="18" charset="2"/>
                  </a:rPr>
                  <a: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Ký và gửi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2" name="Rounded Rectangle 71"/>
              <xdr:cNvSpPr/>
            </xdr:nvSpPr>
            <xdr:spPr>
              <a:xfrm>
                <a:off x="6132746" y="3429000"/>
                <a:ext cx="504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In</a:t>
                </a:r>
              </a:p>
            </xdr:txBody>
          </xdr:sp>
        </xdr:grpSp>
        <xdr:sp macro="" textlink="">
          <xdr:nvSpPr>
            <xdr:cNvPr id="64" name="Rounded Rectangle 63"/>
            <xdr:cNvSpPr/>
          </xdr:nvSpPr>
          <xdr:spPr>
            <a:xfrm>
              <a:off x="4505744" y="3169920"/>
              <a:ext cx="61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r>
                <a:rPr lang="en-US" sz="1100" b="1">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1">
                  <a:solidFill>
                    <a:schemeClr val="bg1"/>
                  </a:solidFill>
                  <a:latin typeface="Times New Roman" panose="02020603050405020304" pitchFamily="18" charset="0"/>
                  <a:cs typeface="Times New Roman" panose="02020603050405020304" pitchFamily="18" charset="0"/>
                </a:rPr>
                <a:t>Lọc</a:t>
              </a:r>
            </a:p>
          </xdr:txBody>
        </xdr:sp>
        <xdr:sp macro="" textlink="">
          <xdr:nvSpPr>
            <xdr:cNvPr id="65" name="Rounded Rectangle 64"/>
            <xdr:cNvSpPr/>
          </xdr:nvSpPr>
          <xdr:spPr>
            <a:xfrm>
              <a:off x="1318260" y="3169920"/>
              <a:ext cx="3144088"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rgbClr val="0070C0"/>
                  </a:solidFill>
                  <a:latin typeface="Times New Roman" panose="02020603050405020304" pitchFamily="18" charset="0"/>
                  <a:cs typeface="Times New Roman" panose="02020603050405020304" pitchFamily="18" charset="0"/>
                  <a:sym typeface="Wingdings" panose="05000000000000000000" pitchFamily="2" charset="2"/>
                </a:rPr>
                <a:t></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chemeClr val="accent3"/>
                  </a:solidFill>
                  <a:latin typeface="Times New Roman" panose="02020603050405020304" pitchFamily="18" charset="0"/>
                  <a:cs typeface="Times New Roman" panose="02020603050405020304" pitchFamily="18" charset="0"/>
                </a:rPr>
                <a:t>Nhập</a:t>
              </a:r>
              <a:r>
                <a:rPr lang="en-US" sz="1100" b="0" baseline="0">
                  <a:solidFill>
                    <a:schemeClr val="accent3"/>
                  </a:solidFill>
                  <a:latin typeface="Times New Roman" panose="02020603050405020304" pitchFamily="18" charset="0"/>
                  <a:cs typeface="Times New Roman" panose="02020603050405020304" pitchFamily="18" charset="0"/>
                </a:rPr>
                <a:t> từ khóa cần tìm</a:t>
              </a:r>
              <a:endParaRPr lang="en-US" sz="1100" b="0">
                <a:solidFill>
                  <a:schemeClr val="accent3"/>
                </a:solidFill>
                <a:latin typeface="Times New Roman" panose="02020603050405020304" pitchFamily="18" charset="0"/>
                <a:cs typeface="Times New Roman" panose="02020603050405020304" pitchFamily="18" charset="0"/>
              </a:endParaRPr>
            </a:p>
          </xdr:txBody>
        </xdr:sp>
      </xdr:grpSp>
      <xdr:sp macro="" textlink="">
        <xdr:nvSpPr>
          <xdr:cNvPr id="62" name="Rounded Rectangle 61"/>
          <xdr:cNvSpPr/>
        </xdr:nvSpPr>
        <xdr:spPr>
          <a:xfrm>
            <a:off x="6757586" y="3429000"/>
            <a:ext cx="75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Webdings" panose="05030102010509060703" pitchFamily="18" charset="2"/>
                <a:cs typeface="Times New Roman" panose="02020603050405020304" pitchFamily="18" charset="0"/>
                <a:sym typeface="Webdings" panose="05030102010509060703" pitchFamily="18" charset="2"/>
              </a:rPr>
              <a:t></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Tải</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lại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256390</xdr:colOff>
      <xdr:row>130</xdr:row>
      <xdr:rowOff>233979</xdr:rowOff>
    </xdr:from>
    <xdr:to>
      <xdr:col>6</xdr:col>
      <xdr:colOff>197774</xdr:colOff>
      <xdr:row>133</xdr:row>
      <xdr:rowOff>1042099</xdr:rowOff>
    </xdr:to>
    <xdr:grpSp>
      <xdr:nvGrpSpPr>
        <xdr:cNvPr id="7" name="Group 6"/>
        <xdr:cNvGrpSpPr/>
      </xdr:nvGrpSpPr>
      <xdr:grpSpPr>
        <a:xfrm>
          <a:off x="13416578" y="34470191"/>
          <a:ext cx="1528137" cy="2215579"/>
          <a:chOff x="11381590" y="24492473"/>
          <a:chExt cx="1528137" cy="2394872"/>
        </a:xfrm>
      </xdr:grpSpPr>
      <xdr:sp macro="" textlink="">
        <xdr:nvSpPr>
          <xdr:cNvPr id="42" name="Rounded Rectangle 41"/>
          <xdr:cNvSpPr/>
        </xdr:nvSpPr>
        <xdr:spPr>
          <a:xfrm>
            <a:off x="11384280" y="25091317"/>
            <a:ext cx="1044000" cy="224068"/>
          </a:xfrm>
          <a:prstGeom prst="roundRect">
            <a:avLst>
              <a:gd name="adj" fmla="val 4488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Gửi</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không lỗi</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3" name="Rounded Rectangle 42"/>
          <xdr:cNvSpPr/>
        </xdr:nvSpPr>
        <xdr:spPr>
          <a:xfrm>
            <a:off x="11384280" y="24782481"/>
            <a:ext cx="1008000" cy="220036"/>
          </a:xfrm>
          <a:prstGeom prst="roundRect">
            <a:avLst>
              <a:gd name="adj" fmla="val 44889"/>
            </a:avLst>
          </a:prstGeom>
          <a:solidFill>
            <a:srgbClr val="92D05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Chờ</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phản hồi</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4" name="Rounded Rectangle 43"/>
          <xdr:cNvSpPr/>
        </xdr:nvSpPr>
        <xdr:spPr>
          <a:xfrm>
            <a:off x="11391900" y="24492473"/>
            <a:ext cx="792000" cy="220034"/>
          </a:xfrm>
          <a:prstGeom prst="roundRect">
            <a:avLst>
              <a:gd name="adj" fmla="val 44889"/>
            </a:avLst>
          </a:prstGeom>
          <a:solidFill>
            <a:schemeClr val="accent2"/>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Chưa</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gửi</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73" name="Rounded Rectangle 72"/>
          <xdr:cNvSpPr/>
        </xdr:nvSpPr>
        <xdr:spPr>
          <a:xfrm>
            <a:off x="11384280" y="25404185"/>
            <a:ext cx="828000" cy="220033"/>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Gửi có lỗi</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74" name="Rounded Rectangle 73"/>
          <xdr:cNvSpPr/>
        </xdr:nvSpPr>
        <xdr:spPr>
          <a:xfrm>
            <a:off x="11381590" y="25709432"/>
            <a:ext cx="1080000" cy="216000"/>
          </a:xfrm>
          <a:prstGeom prst="roundRect">
            <a:avLst>
              <a:gd name="adj" fmla="val 4488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CQT tiếp nhận</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76" name="Rounded Rectangle 75"/>
          <xdr:cNvSpPr/>
        </xdr:nvSpPr>
        <xdr:spPr>
          <a:xfrm>
            <a:off x="11385175" y="26024541"/>
            <a:ext cx="1476000" cy="224068"/>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CQT không</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tiếp nhận</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77" name="Rounded Rectangle 76"/>
          <xdr:cNvSpPr/>
        </xdr:nvSpPr>
        <xdr:spPr>
          <a:xfrm>
            <a:off x="11385177" y="26356236"/>
            <a:ext cx="1152000" cy="216000"/>
          </a:xfrm>
          <a:prstGeom prst="roundRect">
            <a:avLst>
              <a:gd name="adj" fmla="val 44889"/>
            </a:avLst>
          </a:prstGeom>
          <a:solidFill>
            <a:srgbClr val="00B05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CQT chấp nhận</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78" name="Rounded Rectangle 77"/>
          <xdr:cNvSpPr/>
        </xdr:nvSpPr>
        <xdr:spPr>
          <a:xfrm>
            <a:off x="11397727" y="26671345"/>
            <a:ext cx="1512000" cy="216000"/>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CQT không</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chấp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699248</xdr:colOff>
      <xdr:row>130</xdr:row>
      <xdr:rowOff>10759</xdr:rowOff>
    </xdr:from>
    <xdr:to>
      <xdr:col>6</xdr:col>
      <xdr:colOff>1048872</xdr:colOff>
      <xdr:row>134</xdr:row>
      <xdr:rowOff>26894</xdr:rowOff>
    </xdr:to>
    <xdr:sp macro="" textlink="">
      <xdr:nvSpPr>
        <xdr:cNvPr id="75" name="TextBox 74"/>
        <xdr:cNvSpPr txBox="1"/>
      </xdr:nvSpPr>
      <xdr:spPr>
        <a:xfrm>
          <a:off x="13617389" y="34246971"/>
          <a:ext cx="1936377" cy="2580041"/>
        </a:xfrm>
        <a:prstGeom prst="rect">
          <a:avLst/>
        </a:prstGeom>
        <a:noFill/>
        <a:ln w="6350" cmpd="sng">
          <a:solidFill>
            <a:schemeClr val="accent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latin typeface="Times New Roman" panose="02020603050405020304" pitchFamily="18" charset="0"/>
              <a:cs typeface="Times New Roman" panose="02020603050405020304" pitchFamily="18" charset="0"/>
            </a:rPr>
            <a:t>Trạng</a:t>
          </a:r>
          <a:r>
            <a:rPr lang="en-US" sz="1100" b="1" baseline="0">
              <a:latin typeface="Times New Roman" panose="02020603050405020304" pitchFamily="18" charset="0"/>
              <a:cs typeface="Times New Roman" panose="02020603050405020304" pitchFamily="18" charset="0"/>
            </a:rPr>
            <a:t> thái</a:t>
          </a: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7</xdr:col>
      <xdr:colOff>770964</xdr:colOff>
      <xdr:row>55</xdr:row>
      <xdr:rowOff>0</xdr:rowOff>
    </xdr:from>
    <xdr:to>
      <xdr:col>8</xdr:col>
      <xdr:colOff>1224012</xdr:colOff>
      <xdr:row>55</xdr:row>
      <xdr:rowOff>952634</xdr:rowOff>
    </xdr:to>
    <xdr:pic>
      <xdr:nvPicPr>
        <xdr:cNvPr id="2" name="Picture 1"/>
        <xdr:cNvPicPr>
          <a:picLocks noChangeAspect="1"/>
        </xdr:cNvPicPr>
      </xdr:nvPicPr>
      <xdr:blipFill>
        <a:blip xmlns:r="http://schemas.openxmlformats.org/officeDocument/2006/relationships" r:embed="rId1"/>
        <a:stretch>
          <a:fillRect/>
        </a:stretch>
      </xdr:blipFill>
      <xdr:spPr>
        <a:xfrm>
          <a:off x="19283082" y="18664518"/>
          <a:ext cx="2362530" cy="952634"/>
        </a:xfrm>
        <a:prstGeom prst="rect">
          <a:avLst/>
        </a:prstGeom>
      </xdr:spPr>
    </xdr:pic>
    <xdr:clientData/>
  </xdr:twoCellAnchor>
  <xdr:twoCellAnchor editAs="oneCell">
    <xdr:from>
      <xdr:col>3</xdr:col>
      <xdr:colOff>555812</xdr:colOff>
      <xdr:row>265</xdr:row>
      <xdr:rowOff>26894</xdr:rowOff>
    </xdr:from>
    <xdr:to>
      <xdr:col>4</xdr:col>
      <xdr:colOff>3893930</xdr:colOff>
      <xdr:row>275</xdr:row>
      <xdr:rowOff>62752</xdr:rowOff>
    </xdr:to>
    <xdr:grpSp>
      <xdr:nvGrpSpPr>
        <xdr:cNvPr id="3" name="Group 2"/>
        <xdr:cNvGrpSpPr/>
      </xdr:nvGrpSpPr>
      <xdr:grpSpPr>
        <a:xfrm>
          <a:off x="7604312" y="88766276"/>
          <a:ext cx="5343971" cy="1940858"/>
          <a:chOff x="8839200" y="1362635"/>
          <a:chExt cx="5400000" cy="2357717"/>
        </a:xfrm>
      </xdr:grpSpPr>
      <xdr:sp macro="" textlink="">
        <xdr:nvSpPr>
          <xdr:cNvPr id="4" name="Rounded Rectangle 3"/>
          <xdr:cNvSpPr/>
        </xdr:nvSpPr>
        <xdr:spPr>
          <a:xfrm>
            <a:off x="8839202" y="1362635"/>
            <a:ext cx="61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r>
              <a:rPr lang="en-US" sz="1100" b="1">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1">
                <a:solidFill>
                  <a:schemeClr val="bg1"/>
                </a:solidFill>
                <a:latin typeface="Times New Roman" panose="02020603050405020304" pitchFamily="18" charset="0"/>
                <a:cs typeface="Times New Roman" panose="02020603050405020304" pitchFamily="18" charset="0"/>
              </a:rPr>
              <a:t>Lọc</a:t>
            </a:r>
          </a:p>
        </xdr:txBody>
      </xdr:sp>
      <xdr:grpSp>
        <xdr:nvGrpSpPr>
          <xdr:cNvPr id="5" name="Group 4"/>
          <xdr:cNvGrpSpPr/>
        </xdr:nvGrpSpPr>
        <xdr:grpSpPr>
          <a:xfrm>
            <a:off x="8839200" y="1649900"/>
            <a:ext cx="5400000" cy="2070452"/>
            <a:chOff x="4191000" y="450872"/>
            <a:chExt cx="5400000" cy="2070452"/>
          </a:xfrm>
        </xdr:grpSpPr>
        <xdr:sp macro="" textlink="">
          <xdr:nvSpPr>
            <xdr:cNvPr id="6" name="Right Triangle 5"/>
            <xdr:cNvSpPr/>
          </xdr:nvSpPr>
          <xdr:spPr>
            <a:xfrm rot="8135278">
              <a:off x="4443938" y="450872"/>
              <a:ext cx="158443" cy="152069"/>
            </a:xfrm>
            <a:prstGeom prst="rtTriangle">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nvGrpSpPr>
            <xdr:cNvPr id="7" name="Group 6"/>
            <xdr:cNvGrpSpPr/>
          </xdr:nvGrpSpPr>
          <xdr:grpSpPr>
            <a:xfrm>
              <a:off x="4191000" y="510540"/>
              <a:ext cx="5400000" cy="2010784"/>
              <a:chOff x="2438400" y="5090160"/>
              <a:chExt cx="5400000" cy="2010784"/>
            </a:xfrm>
          </xdr:grpSpPr>
          <xdr:sp macro="" textlink="">
            <xdr:nvSpPr>
              <xdr:cNvPr id="8" name="TextBox 7"/>
              <xdr:cNvSpPr txBox="1"/>
            </xdr:nvSpPr>
            <xdr:spPr>
              <a:xfrm>
                <a:off x="2438400" y="5379720"/>
                <a:ext cx="5400000" cy="693420"/>
              </a:xfrm>
              <a:prstGeom prst="rect">
                <a:avLst/>
              </a:prstGeom>
              <a:noFill/>
              <a:ln w="6350"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US" sz="1100" b="1">
                  <a:latin typeface="Times New Roman" panose="02020603050405020304" pitchFamily="18" charset="0"/>
                  <a:cs typeface="Times New Roman" panose="02020603050405020304" pitchFamily="18" charset="0"/>
                </a:endParaRPr>
              </a:p>
            </xdr:txBody>
          </xdr:sp>
          <xdr:grpSp>
            <xdr:nvGrpSpPr>
              <xdr:cNvPr id="9" name="Group 8"/>
              <xdr:cNvGrpSpPr/>
            </xdr:nvGrpSpPr>
            <xdr:grpSpPr>
              <a:xfrm>
                <a:off x="2438400" y="5090160"/>
                <a:ext cx="5400000" cy="2010784"/>
                <a:chOff x="2438400" y="5090160"/>
                <a:chExt cx="5400000" cy="2010784"/>
              </a:xfrm>
            </xdr:grpSpPr>
            <xdr:sp macro="" textlink="">
              <xdr:nvSpPr>
                <xdr:cNvPr id="10" name="Rounded Rectangle 9"/>
                <xdr:cNvSpPr/>
              </xdr:nvSpPr>
              <xdr:spPr>
                <a:xfrm>
                  <a:off x="2438400" y="5090160"/>
                  <a:ext cx="5400000" cy="2010784"/>
                </a:xfrm>
                <a:prstGeom prst="roundRect">
                  <a:avLst>
                    <a:gd name="adj" fmla="val 1215"/>
                  </a:avLst>
                </a:prstGeom>
                <a:no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i="0">
                    <a:solidFill>
                      <a:schemeClr val="tx1"/>
                    </a:solidFill>
                    <a:effectLst/>
                    <a:latin typeface="Times New Roman" panose="02020603050405020304" pitchFamily="18" charset="0"/>
                    <a:ea typeface="+mn-ea"/>
                    <a:cs typeface="Times New Roman" panose="02020603050405020304" pitchFamily="18" charset="0"/>
                  </a:endParaRPr>
                </a:p>
                <a:p>
                  <a:pPr algn="l"/>
                  <a:endParaRPr lang="en-US" sz="1100" b="0">
                    <a:solidFill>
                      <a:schemeClr val="tx1"/>
                    </a:solidFill>
                    <a:latin typeface="Times New Roman" panose="02020603050405020304" pitchFamily="18" charset="0"/>
                    <a:cs typeface="Times New Roman" panose="02020603050405020304" pitchFamily="18" charset="0"/>
                  </a:endParaRPr>
                </a:p>
              </xdr:txBody>
            </xdr:sp>
            <xdr:sp macro="" textlink="">
              <xdr:nvSpPr>
                <xdr:cNvPr id="11" name="Round Same Side Corner Rectangle 10"/>
                <xdr:cNvSpPr/>
              </xdr:nvSpPr>
              <xdr:spPr>
                <a:xfrm>
                  <a:off x="2438400" y="5090160"/>
                  <a:ext cx="5400000" cy="288000"/>
                </a:xfrm>
                <a:prstGeom prst="round2SameRect">
                  <a:avLst/>
                </a:prstGeom>
                <a:solidFill>
                  <a:schemeClr val="accent3"/>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marL="0" marR="0" indent="0" algn="l" defTabSz="914400" eaLnBrk="1" fontAlgn="auto" latinLnBrk="0" hangingPunct="1">
                    <a:lnSpc>
                      <a:spcPct val="100000"/>
                    </a:lnSpc>
                    <a:spcBef>
                      <a:spcPts val="0"/>
                    </a:spcBef>
                    <a:spcAft>
                      <a:spcPts val="0"/>
                    </a:spcAft>
                    <a:buClrTx/>
                    <a:buSzTx/>
                    <a:buFontTx/>
                    <a:buNone/>
                    <a:tabLst/>
                    <a:defRPr/>
                  </a:pPr>
                  <a:r>
                    <a:rPr lang="en-US" sz="1100" b="0">
                      <a:solidFill>
                        <a:sysClr val="windowText" lastClr="000000"/>
                      </a:solidFill>
                      <a:effectLst/>
                      <a:latin typeface="Times New Roman" panose="02020603050405020304" pitchFamily="18" charset="0"/>
                      <a:ea typeface="+mn-ea"/>
                      <a:cs typeface="Times New Roman" panose="02020603050405020304" pitchFamily="18" charset="0"/>
                    </a:rPr>
                    <a:t>Lọc</a:t>
                  </a:r>
                  <a:r>
                    <a:rPr lang="en-US" sz="1100" b="0" baseline="0">
                      <a:solidFill>
                        <a:sysClr val="windowText" lastClr="000000"/>
                      </a:solidFill>
                      <a:effectLst/>
                      <a:latin typeface="Times New Roman" panose="02020603050405020304" pitchFamily="18" charset="0"/>
                      <a:ea typeface="+mn-ea"/>
                      <a:cs typeface="Times New Roman" panose="02020603050405020304" pitchFamily="18" charset="0"/>
                    </a:rPr>
                    <a:t> dữ liệu</a:t>
                  </a:r>
                  <a:endParaRPr lang="en-US" sz="1100" b="0">
                    <a:solidFill>
                      <a:sysClr val="windowText" lastClr="000000"/>
                    </a:solidFill>
                    <a:effectLst/>
                    <a:latin typeface="Times New Roman" panose="02020603050405020304" pitchFamily="18" charset="0"/>
                    <a:cs typeface="Times New Roman" panose="02020603050405020304" pitchFamily="18" charset="0"/>
                  </a:endParaRPr>
                </a:p>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12" name="Group 11"/>
                <xdr:cNvGrpSpPr/>
              </xdr:nvGrpSpPr>
              <xdr:grpSpPr>
                <a:xfrm>
                  <a:off x="2467394" y="5494020"/>
                  <a:ext cx="5253406" cy="436980"/>
                  <a:chOff x="2467394" y="5494020"/>
                  <a:chExt cx="5253406" cy="436980"/>
                </a:xfrm>
              </xdr:grpSpPr>
              <xdr:sp macro="" textlink="">
                <xdr:nvSpPr>
                  <xdr:cNvPr id="18" name="Rounded Rectangle 17"/>
                  <xdr:cNvSpPr/>
                </xdr:nvSpPr>
                <xdr:spPr>
                  <a:xfrm>
                    <a:off x="5193780" y="5715000"/>
                    <a:ext cx="1188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01/01/2019</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9" name="Rounded Rectangle 18"/>
                  <xdr:cNvSpPr/>
                </xdr:nvSpPr>
                <xdr:spPr>
                  <a:xfrm>
                    <a:off x="6496800" y="5715000"/>
                    <a:ext cx="1224000" cy="216000"/>
                  </a:xfrm>
                  <a:prstGeom prst="roundRect">
                    <a:avLst/>
                  </a:prstGeom>
                  <a:solidFill>
                    <a:schemeClr val="bg1"/>
                  </a:solidFill>
                  <a:ln w="6350">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01/01/2019</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0" name="Rounded Rectangle 19"/>
                  <xdr:cNvSpPr/>
                </xdr:nvSpPr>
                <xdr:spPr>
                  <a:xfrm>
                    <a:off x="2566454" y="5715000"/>
                    <a:ext cx="25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Đầu</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tháng đến hiện tại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1" name="Rounded Rectangle 20"/>
                  <xdr:cNvSpPr/>
                </xdr:nvSpPr>
                <xdr:spPr>
                  <a:xfrm>
                    <a:off x="5109960" y="5494020"/>
                    <a:ext cx="115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Từ</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22" name="Rounded Rectangle 21"/>
                  <xdr:cNvSpPr/>
                </xdr:nvSpPr>
                <xdr:spPr>
                  <a:xfrm>
                    <a:off x="2467394" y="5494020"/>
                    <a:ext cx="259842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Kỳ</a:t>
                    </a:r>
                  </a:p>
                </xdr:txBody>
              </xdr:sp>
              <xdr:sp macro="" textlink="">
                <xdr:nvSpPr>
                  <xdr:cNvPr id="23" name="Rounded Rectangle 22"/>
                  <xdr:cNvSpPr/>
                </xdr:nvSpPr>
                <xdr:spPr>
                  <a:xfrm>
                    <a:off x="6416040" y="5494020"/>
                    <a:ext cx="115200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Đến ngày</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13" name="Group 12"/>
                <xdr:cNvGrpSpPr/>
              </xdr:nvGrpSpPr>
              <xdr:grpSpPr>
                <a:xfrm>
                  <a:off x="2468880" y="6141720"/>
                  <a:ext cx="5256024" cy="450875"/>
                  <a:chOff x="3657600" y="6835140"/>
                  <a:chExt cx="5256024" cy="450875"/>
                </a:xfrm>
              </xdr:grpSpPr>
              <xdr:sp macro="" textlink="">
                <xdr:nvSpPr>
                  <xdr:cNvPr id="16" name="Rounded Rectangle 15"/>
                  <xdr:cNvSpPr/>
                </xdr:nvSpPr>
                <xdr:spPr>
                  <a:xfrm>
                    <a:off x="3765624" y="7070015"/>
                    <a:ext cx="5148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Tất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cả                                                                                                                                </a:t>
                    </a: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7" name="Rounded Rectangle 16"/>
                  <xdr:cNvSpPr/>
                </xdr:nvSpPr>
                <xdr:spPr>
                  <a:xfrm>
                    <a:off x="3657600" y="6835140"/>
                    <a:ext cx="2598420" cy="216000"/>
                  </a:xfrm>
                  <a:prstGeom prst="roundRect">
                    <a:avLst/>
                  </a:prstGeom>
                  <a:solidFill>
                    <a:schemeClr val="bg1"/>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ysClr val="windowText" lastClr="000000"/>
                        </a:solidFill>
                        <a:latin typeface="Times New Roman" panose="02020603050405020304" pitchFamily="18" charset="0"/>
                        <a:cs typeface="Times New Roman" panose="02020603050405020304" pitchFamily="18" charset="0"/>
                      </a:rPr>
                      <a:t>Loại</a:t>
                    </a:r>
                    <a:r>
                      <a:rPr lang="en-US" sz="1100" b="0" baseline="0">
                        <a:solidFill>
                          <a:sysClr val="windowText" lastClr="000000"/>
                        </a:solidFill>
                        <a:latin typeface="Times New Roman" panose="02020603050405020304" pitchFamily="18" charset="0"/>
                        <a:cs typeface="Times New Roman" panose="02020603050405020304" pitchFamily="18" charset="0"/>
                      </a:rPr>
                      <a:t> thông điệp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14" name="Rounded Rectangle 13"/>
                <xdr:cNvSpPr/>
              </xdr:nvSpPr>
              <xdr:spPr>
                <a:xfrm>
                  <a:off x="7299065" y="6743248"/>
                  <a:ext cx="43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Lọc</a:t>
                  </a:r>
                </a:p>
              </xdr:txBody>
            </xdr:sp>
            <xdr:sp macro="" textlink="">
              <xdr:nvSpPr>
                <xdr:cNvPr id="15" name="Rounded Rectangle 14"/>
                <xdr:cNvSpPr/>
              </xdr:nvSpPr>
              <xdr:spPr>
                <a:xfrm>
                  <a:off x="6217025" y="6743248"/>
                  <a:ext cx="1044000" cy="216000"/>
                </a:xfrm>
                <a:prstGeom prst="roundRect">
                  <a:avLst/>
                </a:prstGeom>
                <a:solidFill>
                  <a:schemeClr val="bg1"/>
                </a:solidFill>
                <a:ln w="9525">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tx1"/>
                      </a:solidFill>
                      <a:latin typeface="Times New Roman" panose="02020603050405020304" pitchFamily="18" charset="0"/>
                      <a:cs typeface="Times New Roman" panose="02020603050405020304" pitchFamily="18" charset="0"/>
                    </a:rPr>
                    <a:t>Lọc mặc</a:t>
                  </a:r>
                  <a:r>
                    <a:rPr lang="en-US" sz="1100" b="1" baseline="0">
                      <a:solidFill>
                        <a:schemeClr val="tx1"/>
                      </a:solidFill>
                      <a:latin typeface="Times New Roman" panose="02020603050405020304" pitchFamily="18" charset="0"/>
                      <a:cs typeface="Times New Roman" panose="02020603050405020304" pitchFamily="18" charset="0"/>
                    </a:rPr>
                    <a:t> định</a:t>
                  </a:r>
                  <a:endParaRPr lang="en-US" sz="1100" b="1">
                    <a:solidFill>
                      <a:schemeClr val="tx1"/>
                    </a:solidFill>
                    <a:latin typeface="Times New Roman" panose="02020603050405020304" pitchFamily="18" charset="0"/>
                    <a:cs typeface="Times New Roman" panose="02020603050405020304" pitchFamily="18" charset="0"/>
                  </a:endParaRPr>
                </a:p>
              </xdr:txBody>
            </xdr:sp>
          </xdr:grpSp>
        </xdr:grpSp>
      </xdr:grpSp>
    </xdr:grpSp>
    <xdr:clientData/>
  </xdr:twoCellAnchor>
  <xdr:twoCellAnchor editAs="oneCell">
    <xdr:from>
      <xdr:col>1</xdr:col>
      <xdr:colOff>0</xdr:colOff>
      <xdr:row>21</xdr:row>
      <xdr:rowOff>17929</xdr:rowOff>
    </xdr:from>
    <xdr:to>
      <xdr:col>3</xdr:col>
      <xdr:colOff>286240</xdr:colOff>
      <xdr:row>23</xdr:row>
      <xdr:rowOff>142040</xdr:rowOff>
    </xdr:to>
    <xdr:grpSp>
      <xdr:nvGrpSpPr>
        <xdr:cNvPr id="24" name="Group 23"/>
        <xdr:cNvGrpSpPr/>
      </xdr:nvGrpSpPr>
      <xdr:grpSpPr>
        <a:xfrm>
          <a:off x="1299882" y="6113929"/>
          <a:ext cx="6034858" cy="505111"/>
          <a:chOff x="1310640" y="3169920"/>
          <a:chExt cx="6202946" cy="482700"/>
        </a:xfrm>
      </xdr:grpSpPr>
      <xdr:grpSp>
        <xdr:nvGrpSpPr>
          <xdr:cNvPr id="25" name="Group 24"/>
          <xdr:cNvGrpSpPr/>
        </xdr:nvGrpSpPr>
        <xdr:grpSpPr>
          <a:xfrm>
            <a:off x="1310640" y="3169920"/>
            <a:ext cx="5417546" cy="482700"/>
            <a:chOff x="1310640" y="3169920"/>
            <a:chExt cx="5417546" cy="482700"/>
          </a:xfrm>
        </xdr:grpSpPr>
        <xdr:grpSp>
          <xdr:nvGrpSpPr>
            <xdr:cNvPr id="27" name="Group 26"/>
            <xdr:cNvGrpSpPr/>
          </xdr:nvGrpSpPr>
          <xdr:grpSpPr>
            <a:xfrm>
              <a:off x="1310640" y="3429000"/>
              <a:ext cx="5417546" cy="223620"/>
              <a:chOff x="1219200" y="3429000"/>
              <a:chExt cx="5417546" cy="223620"/>
            </a:xfrm>
          </xdr:grpSpPr>
          <xdr:sp macro="" textlink="">
            <xdr:nvSpPr>
              <xdr:cNvPr id="30" name="Rounded Rectangle 29"/>
              <xdr:cNvSpPr/>
            </xdr:nvSpPr>
            <xdr:spPr>
              <a:xfrm>
                <a:off x="1219200" y="3429000"/>
                <a:ext cx="72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Thêm</a:t>
                </a:r>
              </a:p>
            </xdr:txBody>
          </xdr:sp>
          <xdr:sp macro="" textlink="">
            <xdr:nvSpPr>
              <xdr:cNvPr id="31" name="Rounded Rectangle 30"/>
              <xdr:cNvSpPr/>
            </xdr:nvSpPr>
            <xdr:spPr>
              <a:xfrm>
                <a:off x="1965960" y="3429000"/>
                <a:ext cx="612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Sửa</a:t>
                </a:r>
              </a:p>
            </xdr:txBody>
          </xdr:sp>
          <xdr:sp macro="" textlink="">
            <xdr:nvSpPr>
              <xdr:cNvPr id="32" name="Rounded Rectangle 31"/>
              <xdr:cNvSpPr/>
            </xdr:nvSpPr>
            <xdr:spPr>
              <a:xfrm>
                <a:off x="2621280" y="3436620"/>
                <a:ext cx="57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Xóa</a:t>
                </a:r>
              </a:p>
            </xdr:txBody>
          </xdr:sp>
          <xdr:sp macro="" textlink="">
            <xdr:nvSpPr>
              <xdr:cNvPr id="33" name="Rounded Rectangle 32"/>
              <xdr:cNvSpPr/>
            </xdr:nvSpPr>
            <xdr:spPr>
              <a:xfrm>
                <a:off x="3246120" y="3429000"/>
                <a:ext cx="93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Nhân</a:t>
                </a:r>
                <a:r>
                  <a:rPr lang="en-US" sz="1100" b="0" baseline="0">
                    <a:solidFill>
                      <a:sysClr val="windowText" lastClr="000000"/>
                    </a:solidFill>
                    <a:latin typeface="Times New Roman" panose="02020603050405020304" pitchFamily="18" charset="0"/>
                    <a:cs typeface="Times New Roman" panose="02020603050405020304" pitchFamily="18" charset="0"/>
                  </a:rPr>
                  <a:t> bản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4" name="Rounded Rectangle 33"/>
              <xdr:cNvSpPr/>
            </xdr:nvSpPr>
            <xdr:spPr>
              <a:xfrm>
                <a:off x="4221480" y="3429000"/>
                <a:ext cx="900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Xuất</a:t>
                </a:r>
                <a:r>
                  <a:rPr lang="en-US" sz="1100" b="0" baseline="0">
                    <a:solidFill>
                      <a:sysClr val="windowText" lastClr="000000"/>
                    </a:solidFill>
                    <a:latin typeface="Times New Roman" panose="02020603050405020304" pitchFamily="18" charset="0"/>
                    <a:cs typeface="Times New Roman" panose="02020603050405020304" pitchFamily="18" charset="0"/>
                  </a:rPr>
                  <a:t> khẩu</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5" name="Rounded Rectangle 34"/>
              <xdr:cNvSpPr/>
            </xdr:nvSpPr>
            <xdr:spPr>
              <a:xfrm>
                <a:off x="5166360" y="3429000"/>
                <a:ext cx="93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ysClr val="windowText" lastClr="000000"/>
                    </a:solidFill>
                    <a:latin typeface="Times New Roman" panose="02020603050405020304" pitchFamily="18" charset="0"/>
                    <a:cs typeface="Times New Roman" panose="02020603050405020304" pitchFamily="18" charset="0"/>
                    <a:sym typeface="Webdings" panose="05030102010509060703" pitchFamily="18" charset="2"/>
                  </a:rPr>
                  <a: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Ký và gửi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6" name="Rounded Rectangle 35"/>
              <xdr:cNvSpPr/>
            </xdr:nvSpPr>
            <xdr:spPr>
              <a:xfrm>
                <a:off x="6132746" y="3429000"/>
                <a:ext cx="504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ysClr val="windowText" lastClr="000000"/>
                    </a:solidFill>
                    <a:latin typeface="Times New Roman" panose="02020603050405020304" pitchFamily="18" charset="0"/>
                    <a:cs typeface="Times New Roman" panose="02020603050405020304" pitchFamily="18" charset="0"/>
                  </a:rPr>
                  <a:t>In</a:t>
                </a:r>
              </a:p>
            </xdr:txBody>
          </xdr:sp>
        </xdr:grpSp>
        <xdr:sp macro="" textlink="">
          <xdr:nvSpPr>
            <xdr:cNvPr id="28" name="Rounded Rectangle 27"/>
            <xdr:cNvSpPr/>
          </xdr:nvSpPr>
          <xdr:spPr>
            <a:xfrm>
              <a:off x="4505744" y="3169920"/>
              <a:ext cx="612000" cy="216000"/>
            </a:xfrm>
            <a:prstGeom prst="roundRect">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r>
                <a:rPr lang="en-US" sz="1100" b="1">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1">
                  <a:solidFill>
                    <a:schemeClr val="bg1"/>
                  </a:solidFill>
                  <a:latin typeface="Times New Roman" panose="02020603050405020304" pitchFamily="18" charset="0"/>
                  <a:cs typeface="Times New Roman" panose="02020603050405020304" pitchFamily="18" charset="0"/>
                </a:rPr>
                <a:t>Lọc</a:t>
              </a:r>
            </a:p>
          </xdr:txBody>
        </xdr:sp>
        <xdr:sp macro="" textlink="">
          <xdr:nvSpPr>
            <xdr:cNvPr id="29" name="Rounded Rectangle 28"/>
            <xdr:cNvSpPr/>
          </xdr:nvSpPr>
          <xdr:spPr>
            <a:xfrm>
              <a:off x="1318260" y="3169920"/>
              <a:ext cx="3144088"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l"/>
              <a:r>
                <a:rPr lang="en-US" sz="1100" b="0">
                  <a:solidFill>
                    <a:srgbClr val="0070C0"/>
                  </a:solidFill>
                  <a:latin typeface="Times New Roman" panose="02020603050405020304" pitchFamily="18" charset="0"/>
                  <a:cs typeface="Times New Roman" panose="02020603050405020304" pitchFamily="18" charset="0"/>
                  <a:sym typeface="Wingdings" panose="05000000000000000000" pitchFamily="2" charset="2"/>
                </a:rPr>
                <a:t></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a:t>
              </a:r>
              <a:r>
                <a:rPr lang="en-US" sz="1100" b="0">
                  <a:solidFill>
                    <a:schemeClr val="accent3"/>
                  </a:solidFill>
                  <a:latin typeface="Times New Roman" panose="02020603050405020304" pitchFamily="18" charset="0"/>
                  <a:cs typeface="Times New Roman" panose="02020603050405020304" pitchFamily="18" charset="0"/>
                </a:rPr>
                <a:t>Nhập</a:t>
              </a:r>
              <a:r>
                <a:rPr lang="en-US" sz="1100" b="0" baseline="0">
                  <a:solidFill>
                    <a:schemeClr val="accent3"/>
                  </a:solidFill>
                  <a:latin typeface="Times New Roman" panose="02020603050405020304" pitchFamily="18" charset="0"/>
                  <a:cs typeface="Times New Roman" panose="02020603050405020304" pitchFamily="18" charset="0"/>
                </a:rPr>
                <a:t> từ khóa cần tìm</a:t>
              </a:r>
              <a:endParaRPr lang="en-US" sz="1100" b="0">
                <a:solidFill>
                  <a:schemeClr val="accent3"/>
                </a:solidFill>
                <a:latin typeface="Times New Roman" panose="02020603050405020304" pitchFamily="18" charset="0"/>
                <a:cs typeface="Times New Roman" panose="02020603050405020304" pitchFamily="18" charset="0"/>
              </a:endParaRPr>
            </a:p>
          </xdr:txBody>
        </xdr:sp>
      </xdr:grpSp>
      <xdr:sp macro="" textlink="">
        <xdr:nvSpPr>
          <xdr:cNvPr id="26" name="Rounded Rectangle 25"/>
          <xdr:cNvSpPr/>
        </xdr:nvSpPr>
        <xdr:spPr>
          <a:xfrm>
            <a:off x="6757586" y="3429000"/>
            <a:ext cx="756000" cy="216000"/>
          </a:xfrm>
          <a:prstGeom prst="roundRect">
            <a:avLst/>
          </a:prstGeom>
          <a:solidFill>
            <a:schemeClr val="bg1"/>
          </a:solidFill>
          <a:ln w="9525">
            <a:solidFill>
              <a:schemeClr val="lt1">
                <a:shade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ysClr val="windowText" lastClr="000000"/>
                </a:solidFill>
                <a:latin typeface="Webdings" panose="05030102010509060703" pitchFamily="18" charset="2"/>
                <a:cs typeface="Times New Roman" panose="02020603050405020304" pitchFamily="18" charset="0"/>
                <a:sym typeface="Webdings" panose="05030102010509060703" pitchFamily="18" charset="2"/>
              </a:rPr>
              <a:t></a:t>
            </a:r>
            <a:r>
              <a:rPr lang="en-US" sz="1100" b="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Tải</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 lại</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256390</xdr:colOff>
      <xdr:row>356</xdr:row>
      <xdr:rowOff>233979</xdr:rowOff>
    </xdr:from>
    <xdr:to>
      <xdr:col>5</xdr:col>
      <xdr:colOff>1784527</xdr:colOff>
      <xdr:row>359</xdr:row>
      <xdr:rowOff>1042099</xdr:rowOff>
    </xdr:to>
    <xdr:grpSp>
      <xdr:nvGrpSpPr>
        <xdr:cNvPr id="37" name="Group 36"/>
        <xdr:cNvGrpSpPr/>
      </xdr:nvGrpSpPr>
      <xdr:grpSpPr>
        <a:xfrm>
          <a:off x="13356066" y="111508391"/>
          <a:ext cx="1528137" cy="2903620"/>
          <a:chOff x="11381590" y="24492473"/>
          <a:chExt cx="1528137" cy="2394872"/>
        </a:xfrm>
      </xdr:grpSpPr>
      <xdr:sp macro="" textlink="">
        <xdr:nvSpPr>
          <xdr:cNvPr id="38" name="Rounded Rectangle 37"/>
          <xdr:cNvSpPr/>
        </xdr:nvSpPr>
        <xdr:spPr>
          <a:xfrm>
            <a:off x="11384280" y="25091317"/>
            <a:ext cx="1044000" cy="224068"/>
          </a:xfrm>
          <a:prstGeom prst="roundRect">
            <a:avLst>
              <a:gd name="adj" fmla="val 4488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Gửi</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không lỗi</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39" name="Rounded Rectangle 38"/>
          <xdr:cNvSpPr/>
        </xdr:nvSpPr>
        <xdr:spPr>
          <a:xfrm>
            <a:off x="11384280" y="24782481"/>
            <a:ext cx="1008000" cy="220036"/>
          </a:xfrm>
          <a:prstGeom prst="roundRect">
            <a:avLst>
              <a:gd name="adj" fmla="val 44889"/>
            </a:avLst>
          </a:prstGeom>
          <a:solidFill>
            <a:srgbClr val="92D05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Chờ</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phản hồi</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0" name="Rounded Rectangle 39"/>
          <xdr:cNvSpPr/>
        </xdr:nvSpPr>
        <xdr:spPr>
          <a:xfrm>
            <a:off x="11391900" y="24492473"/>
            <a:ext cx="792000" cy="220034"/>
          </a:xfrm>
          <a:prstGeom prst="roundRect">
            <a:avLst>
              <a:gd name="adj" fmla="val 44889"/>
            </a:avLst>
          </a:prstGeom>
          <a:solidFill>
            <a:schemeClr val="accent2"/>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Chưa</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gửi</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1" name="Rounded Rectangle 40"/>
          <xdr:cNvSpPr/>
        </xdr:nvSpPr>
        <xdr:spPr>
          <a:xfrm>
            <a:off x="11384280" y="25404185"/>
            <a:ext cx="828000" cy="220033"/>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Gửi có lỗi</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2" name="Rounded Rectangle 41"/>
          <xdr:cNvSpPr/>
        </xdr:nvSpPr>
        <xdr:spPr>
          <a:xfrm>
            <a:off x="11381590" y="25709432"/>
            <a:ext cx="1080000" cy="216000"/>
          </a:xfrm>
          <a:prstGeom prst="roundRect">
            <a:avLst>
              <a:gd name="adj" fmla="val 44889"/>
            </a:avLst>
          </a:prstGeom>
          <a:solidFill>
            <a:srgbClr val="00B0F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CQT tiếp nhận</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3" name="Rounded Rectangle 42"/>
          <xdr:cNvSpPr/>
        </xdr:nvSpPr>
        <xdr:spPr>
          <a:xfrm>
            <a:off x="11385175" y="26024541"/>
            <a:ext cx="1476000" cy="224068"/>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CQT không</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tiếp nhận</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4" name="Rounded Rectangle 43"/>
          <xdr:cNvSpPr/>
        </xdr:nvSpPr>
        <xdr:spPr>
          <a:xfrm>
            <a:off x="11385177" y="26356236"/>
            <a:ext cx="1152000" cy="216000"/>
          </a:xfrm>
          <a:prstGeom prst="roundRect">
            <a:avLst>
              <a:gd name="adj" fmla="val 44889"/>
            </a:avLst>
          </a:prstGeom>
          <a:solidFill>
            <a:srgbClr val="00B05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CQT chấp nhận</a:t>
            </a:r>
            <a:endParaRPr lang="en-US" sz="1100" b="0">
              <a:solidFill>
                <a:schemeClr val="bg1"/>
              </a:solidFill>
              <a:latin typeface="Times New Roman" panose="02020603050405020304" pitchFamily="18" charset="0"/>
              <a:cs typeface="Times New Roman" panose="02020603050405020304" pitchFamily="18" charset="0"/>
            </a:endParaRPr>
          </a:p>
        </xdr:txBody>
      </xdr:sp>
      <xdr:sp macro="" textlink="">
        <xdr:nvSpPr>
          <xdr:cNvPr id="45" name="Rounded Rectangle 44"/>
          <xdr:cNvSpPr/>
        </xdr:nvSpPr>
        <xdr:spPr>
          <a:xfrm>
            <a:off x="11397727" y="26671345"/>
            <a:ext cx="1512000" cy="216000"/>
          </a:xfrm>
          <a:prstGeom prst="roundRect">
            <a:avLst>
              <a:gd name="adj" fmla="val 44889"/>
            </a:avLst>
          </a:prstGeom>
          <a:solidFill>
            <a:srgbClr val="FF0000"/>
          </a:solidFill>
          <a:ln w="9525">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CQT không</a:t>
            </a:r>
            <a:r>
              <a:rPr lang="en-US" sz="1100" b="0" baseline="0">
                <a:solidFill>
                  <a:schemeClr val="bg1"/>
                </a:solidFill>
                <a:latin typeface="Times New Roman" panose="02020603050405020304" pitchFamily="18" charset="0"/>
                <a:cs typeface="Times New Roman" panose="02020603050405020304" pitchFamily="18" charset="0"/>
                <a:sym typeface="Wingdings 2" panose="05020102010507070707" pitchFamily="18" charset="2"/>
              </a:rPr>
              <a:t> chấp nhận</a:t>
            </a:r>
            <a:endParaRPr lang="en-US" sz="1100" b="0">
              <a:solidFill>
                <a:schemeClr val="bg1"/>
              </a:solidFill>
              <a:latin typeface="Times New Roman" panose="02020603050405020304" pitchFamily="18" charset="0"/>
              <a:cs typeface="Times New Roman" panose="02020603050405020304" pitchFamily="18" charset="0"/>
            </a:endParaRPr>
          </a:p>
        </xdr:txBody>
      </xdr:sp>
    </xdr:grpSp>
    <xdr:clientData/>
  </xdr:twoCellAnchor>
  <xdr:twoCellAnchor editAs="oneCell">
    <xdr:from>
      <xdr:col>5</xdr:col>
      <xdr:colOff>233084</xdr:colOff>
      <xdr:row>355</xdr:row>
      <xdr:rowOff>136265</xdr:rowOff>
    </xdr:from>
    <xdr:to>
      <xdr:col>5</xdr:col>
      <xdr:colOff>2169461</xdr:colOff>
      <xdr:row>359</xdr:row>
      <xdr:rowOff>1129553</xdr:rowOff>
    </xdr:to>
    <xdr:sp macro="" textlink="">
      <xdr:nvSpPr>
        <xdr:cNvPr id="46" name="TextBox 45"/>
        <xdr:cNvSpPr txBox="1"/>
      </xdr:nvSpPr>
      <xdr:spPr>
        <a:xfrm>
          <a:off x="13716002" y="103212453"/>
          <a:ext cx="1936377" cy="2759335"/>
        </a:xfrm>
        <a:prstGeom prst="rect">
          <a:avLst/>
        </a:prstGeom>
        <a:noFill/>
        <a:ln w="6350" cmpd="sng">
          <a:solidFill>
            <a:schemeClr val="accent1"/>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b="1">
              <a:latin typeface="Times New Roman" panose="02020603050405020304" pitchFamily="18" charset="0"/>
              <a:cs typeface="Times New Roman" panose="02020603050405020304" pitchFamily="18" charset="0"/>
            </a:rPr>
            <a:t>Trạng</a:t>
          </a:r>
          <a:r>
            <a:rPr lang="en-US" sz="1100" b="1" baseline="0">
              <a:latin typeface="Times New Roman" panose="02020603050405020304" pitchFamily="18" charset="0"/>
              <a:cs typeface="Times New Roman" panose="02020603050405020304" pitchFamily="18" charset="0"/>
            </a:rPr>
            <a:t> thái</a:t>
          </a:r>
        </a:p>
      </xdr:txBody>
    </xdr:sp>
    <xdr:clientData/>
  </xdr:twoCellAnchor>
  <xdr:oneCellAnchor>
    <xdr:from>
      <xdr:col>7</xdr:col>
      <xdr:colOff>770964</xdr:colOff>
      <xdr:row>85</xdr:row>
      <xdr:rowOff>17930</xdr:rowOff>
    </xdr:from>
    <xdr:ext cx="2362530" cy="952634"/>
    <xdr:pic>
      <xdr:nvPicPr>
        <xdr:cNvPr id="47" name="Picture 46"/>
        <xdr:cNvPicPr>
          <a:picLocks noChangeAspect="1"/>
        </xdr:cNvPicPr>
      </xdr:nvPicPr>
      <xdr:blipFill>
        <a:blip xmlns:r="http://schemas.openxmlformats.org/officeDocument/2006/relationships" r:embed="rId1"/>
        <a:stretch>
          <a:fillRect/>
        </a:stretch>
      </xdr:blipFill>
      <xdr:spPr>
        <a:xfrm>
          <a:off x="19641670" y="20618824"/>
          <a:ext cx="2362530" cy="952634"/>
        </a:xfrm>
        <a:prstGeom prst="rect">
          <a:avLst/>
        </a:prstGeom>
      </xdr:spPr>
    </xdr:pic>
    <xdr:clientData/>
  </xdr:oneCellAnchor>
</xdr:wsDr>
</file>

<file path=xl/drawings/drawing9.xml><?xml version="1.0" encoding="utf-8"?>
<xdr:wsDr xmlns:xdr="http://schemas.openxmlformats.org/drawingml/2006/spreadsheetDrawing" xmlns:a="http://schemas.openxmlformats.org/drawingml/2006/main">
  <xdr:twoCellAnchor editAs="oneCell">
    <xdr:from>
      <xdr:col>9</xdr:col>
      <xdr:colOff>224118</xdr:colOff>
      <xdr:row>209</xdr:row>
      <xdr:rowOff>88302</xdr:rowOff>
    </xdr:from>
    <xdr:to>
      <xdr:col>15</xdr:col>
      <xdr:colOff>415575</xdr:colOff>
      <xdr:row>233</xdr:row>
      <xdr:rowOff>92698</xdr:rowOff>
    </xdr:to>
    <xdr:pic>
      <xdr:nvPicPr>
        <xdr:cNvPr id="8" name="Picture 7"/>
        <xdr:cNvPicPr>
          <a:picLocks noChangeAspect="1"/>
        </xdr:cNvPicPr>
      </xdr:nvPicPr>
      <xdr:blipFill>
        <a:blip xmlns:r="http://schemas.openxmlformats.org/officeDocument/2006/relationships" r:embed="rId1"/>
        <a:stretch>
          <a:fillRect/>
        </a:stretch>
      </xdr:blipFill>
      <xdr:spPr>
        <a:xfrm>
          <a:off x="17742498" y="38637882"/>
          <a:ext cx="4839657" cy="4210639"/>
        </a:xfrm>
        <a:prstGeom prst="rect">
          <a:avLst/>
        </a:prstGeom>
        <a:ln>
          <a:solidFill>
            <a:schemeClr val="accent1"/>
          </a:solidFill>
        </a:ln>
      </xdr:spPr>
    </xdr:pic>
    <xdr:clientData/>
  </xdr:twoCellAnchor>
  <xdr:twoCellAnchor editAs="oneCell">
    <xdr:from>
      <xdr:col>10</xdr:col>
      <xdr:colOff>51547</xdr:colOff>
      <xdr:row>34</xdr:row>
      <xdr:rowOff>0</xdr:rowOff>
    </xdr:from>
    <xdr:to>
      <xdr:col>26</xdr:col>
      <xdr:colOff>127437</xdr:colOff>
      <xdr:row>51</xdr:row>
      <xdr:rowOff>459352</xdr:rowOff>
    </xdr:to>
    <xdr:grpSp>
      <xdr:nvGrpSpPr>
        <xdr:cNvPr id="9" name="Group 8"/>
        <xdr:cNvGrpSpPr/>
      </xdr:nvGrpSpPr>
      <xdr:grpSpPr>
        <a:xfrm>
          <a:off x="20771223" y="6667500"/>
          <a:ext cx="9757773" cy="6532940"/>
          <a:chOff x="8615980" y="53179979"/>
          <a:chExt cx="9825008" cy="5799628"/>
        </a:xfrm>
      </xdr:grpSpPr>
      <xdr:grpSp>
        <xdr:nvGrpSpPr>
          <xdr:cNvPr id="10" name="Group 9"/>
          <xdr:cNvGrpSpPr/>
        </xdr:nvGrpSpPr>
        <xdr:grpSpPr>
          <a:xfrm>
            <a:off x="8615980" y="53179979"/>
            <a:ext cx="9825008" cy="5799628"/>
            <a:chOff x="18190285" y="4903695"/>
            <a:chExt cx="9825008" cy="5792008"/>
          </a:xfrm>
        </xdr:grpSpPr>
        <xdr:pic>
          <xdr:nvPicPr>
            <xdr:cNvPr id="12" name="Picture 11"/>
            <xdr:cNvPicPr>
              <a:picLocks noChangeAspect="1"/>
            </xdr:cNvPicPr>
          </xdr:nvPicPr>
          <xdr:blipFill>
            <a:blip xmlns:r="http://schemas.openxmlformats.org/officeDocument/2006/relationships" r:embed="rId2"/>
            <a:stretch>
              <a:fillRect/>
            </a:stretch>
          </xdr:blipFill>
          <xdr:spPr>
            <a:xfrm>
              <a:off x="19794071" y="4903695"/>
              <a:ext cx="8221222" cy="5792008"/>
            </a:xfrm>
            <a:prstGeom prst="rect">
              <a:avLst/>
            </a:prstGeom>
            <a:ln>
              <a:solidFill>
                <a:schemeClr val="accent1"/>
              </a:solidFill>
            </a:ln>
          </xdr:spPr>
        </xdr:pic>
        <xdr:sp macro="" textlink="">
          <xdr:nvSpPr>
            <xdr:cNvPr id="13" name="Right Arrow 12"/>
            <xdr:cNvSpPr/>
          </xdr:nvSpPr>
          <xdr:spPr>
            <a:xfrm>
              <a:off x="18190285" y="5477436"/>
              <a:ext cx="1594821" cy="95025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latin typeface="Times New Roman" panose="02020603050405020304" pitchFamily="18" charset="0"/>
                  <a:cs typeface="Times New Roman" panose="02020603050405020304" pitchFamily="18" charset="0"/>
                </a:rPr>
                <a:t>Giao</a:t>
              </a:r>
              <a:r>
                <a:rPr lang="en-US" sz="1100" b="1" baseline="0">
                  <a:latin typeface="Times New Roman" panose="02020603050405020304" pitchFamily="18" charset="0"/>
                  <a:cs typeface="Times New Roman" panose="02020603050405020304" pitchFamily="18" charset="0"/>
                </a:rPr>
                <a:t> diện khi bấm</a:t>
              </a:r>
            </a:p>
            <a:p>
              <a:pPr algn="l"/>
              <a:r>
                <a:rPr lang="en-US" sz="1100" b="1" baseline="0">
                  <a:latin typeface="Times New Roman" panose="02020603050405020304" pitchFamily="18" charset="0"/>
                  <a:cs typeface="Times New Roman" panose="02020603050405020304" pitchFamily="18" charset="0"/>
                </a:rPr>
                <a:t>Xem mẫu hóa đơn</a:t>
              </a:r>
              <a:endParaRPr lang="en-US" sz="1100" b="1">
                <a:latin typeface="Times New Roman" panose="02020603050405020304" pitchFamily="18" charset="0"/>
                <a:cs typeface="Times New Roman" panose="02020603050405020304" pitchFamily="18" charset="0"/>
              </a:endParaRPr>
            </a:p>
          </xdr:txBody>
        </xdr:sp>
      </xdr:grpSp>
      <xdr:pic>
        <xdr:nvPicPr>
          <xdr:cNvPr id="11" name="Picture 10"/>
          <xdr:cNvPicPr>
            <a:picLocks noChangeAspect="1"/>
          </xdr:cNvPicPr>
        </xdr:nvPicPr>
        <xdr:blipFill>
          <a:blip xmlns:r="http://schemas.openxmlformats.org/officeDocument/2006/relationships" r:embed="rId3"/>
          <a:stretch>
            <a:fillRect/>
          </a:stretch>
        </xdr:blipFill>
        <xdr:spPr>
          <a:xfrm>
            <a:off x="10237694" y="53357928"/>
            <a:ext cx="5229955" cy="276264"/>
          </a:xfrm>
          <a:prstGeom prst="rect">
            <a:avLst/>
          </a:prstGeom>
        </xdr:spPr>
      </xdr:pic>
    </xdr:grpSp>
    <xdr:clientData/>
  </xdr:twoCellAnchor>
  <xdr:twoCellAnchor editAs="oneCell">
    <xdr:from>
      <xdr:col>5</xdr:col>
      <xdr:colOff>717177</xdr:colOff>
      <xdr:row>41</xdr:row>
      <xdr:rowOff>717176</xdr:rowOff>
    </xdr:from>
    <xdr:to>
      <xdr:col>8</xdr:col>
      <xdr:colOff>746498</xdr:colOff>
      <xdr:row>102</xdr:row>
      <xdr:rowOff>177937</xdr:rowOff>
    </xdr:to>
    <xdr:grpSp>
      <xdr:nvGrpSpPr>
        <xdr:cNvPr id="21" name="Group 20"/>
        <xdr:cNvGrpSpPr/>
      </xdr:nvGrpSpPr>
      <xdr:grpSpPr>
        <a:xfrm>
          <a:off x="12158383" y="8718176"/>
          <a:ext cx="5251262" cy="14678349"/>
          <a:chOff x="11663083" y="5423648"/>
          <a:chExt cx="5390215" cy="14165784"/>
        </a:xfrm>
      </xdr:grpSpPr>
      <xdr:pic>
        <xdr:nvPicPr>
          <xdr:cNvPr id="19" name="Picture 18"/>
          <xdr:cNvPicPr>
            <a:picLocks noChangeAspect="1"/>
          </xdr:cNvPicPr>
        </xdr:nvPicPr>
        <xdr:blipFill>
          <a:blip xmlns:r="http://schemas.openxmlformats.org/officeDocument/2006/relationships" r:embed="rId4"/>
          <a:stretch>
            <a:fillRect/>
          </a:stretch>
        </xdr:blipFill>
        <xdr:spPr>
          <a:xfrm>
            <a:off x="11663083" y="5423648"/>
            <a:ext cx="5306165" cy="7973538"/>
          </a:xfrm>
          <a:prstGeom prst="rect">
            <a:avLst/>
          </a:prstGeom>
        </xdr:spPr>
      </xdr:pic>
      <xdr:pic>
        <xdr:nvPicPr>
          <xdr:cNvPr id="20" name="Picture 19"/>
          <xdr:cNvPicPr>
            <a:picLocks noChangeAspect="1"/>
          </xdr:cNvPicPr>
        </xdr:nvPicPr>
        <xdr:blipFill>
          <a:blip xmlns:r="http://schemas.openxmlformats.org/officeDocument/2006/relationships" r:embed="rId5"/>
          <a:stretch>
            <a:fillRect/>
          </a:stretch>
        </xdr:blipFill>
        <xdr:spPr>
          <a:xfrm>
            <a:off x="11689975" y="13225844"/>
            <a:ext cx="5363323" cy="6363588"/>
          </a:xfrm>
          <a:prstGeom prst="rect">
            <a:avLst/>
          </a:prstGeom>
        </xdr:spPr>
      </xdr:pic>
    </xdr:grpSp>
    <xdr:clientData/>
  </xdr:twoCellAnchor>
  <xdr:twoCellAnchor editAs="oneCell">
    <xdr:from>
      <xdr:col>2</xdr:col>
      <xdr:colOff>860443</xdr:colOff>
      <xdr:row>112</xdr:row>
      <xdr:rowOff>20708</xdr:rowOff>
    </xdr:from>
    <xdr:to>
      <xdr:col>2</xdr:col>
      <xdr:colOff>1009165</xdr:colOff>
      <xdr:row>112</xdr:row>
      <xdr:rowOff>164708</xdr:rowOff>
    </xdr:to>
    <xdr:sp macro="" textlink="">
      <xdr:nvSpPr>
        <xdr:cNvPr id="35" name="Oval 34"/>
        <xdr:cNvSpPr/>
      </xdr:nvSpPr>
      <xdr:spPr>
        <a:xfrm>
          <a:off x="2214114" y="17143296"/>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1819835</xdr:colOff>
      <xdr:row>135</xdr:row>
      <xdr:rowOff>107577</xdr:rowOff>
    </xdr:from>
    <xdr:to>
      <xdr:col>3</xdr:col>
      <xdr:colOff>3575857</xdr:colOff>
      <xdr:row>136</xdr:row>
      <xdr:rowOff>144283</xdr:rowOff>
    </xdr:to>
    <xdr:grpSp>
      <xdr:nvGrpSpPr>
        <xdr:cNvPr id="2" name="Group 1"/>
        <xdr:cNvGrpSpPr/>
      </xdr:nvGrpSpPr>
      <xdr:grpSpPr>
        <a:xfrm>
          <a:off x="3209364" y="29612665"/>
          <a:ext cx="4400611" cy="227206"/>
          <a:chOff x="3092824" y="25316329"/>
          <a:chExt cx="4481293" cy="216001"/>
        </a:xfrm>
      </xdr:grpSpPr>
      <xdr:grpSp>
        <xdr:nvGrpSpPr>
          <xdr:cNvPr id="98" name="Group 97"/>
          <xdr:cNvGrpSpPr/>
        </xdr:nvGrpSpPr>
        <xdr:grpSpPr>
          <a:xfrm>
            <a:off x="3092824" y="25316329"/>
            <a:ext cx="2441504" cy="216001"/>
            <a:chOff x="7476564" y="25361152"/>
            <a:chExt cx="2441504" cy="216001"/>
          </a:xfrm>
        </xdr:grpSpPr>
        <xdr:sp macro="" textlink="">
          <xdr:nvSpPr>
            <xdr:cNvPr id="99" name="Rounded Rectangle 98"/>
            <xdr:cNvSpPr/>
          </xdr:nvSpPr>
          <xdr:spPr>
            <a:xfrm>
              <a:off x="9126068" y="25361153"/>
              <a:ext cx="792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Đọc</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CSK</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sp macro="" textlink="">
          <xdr:nvSpPr>
            <xdr:cNvPr id="100" name="Rounded Rectangle 99"/>
            <xdr:cNvSpPr/>
          </xdr:nvSpPr>
          <xdr:spPr>
            <a:xfrm>
              <a:off x="7476564" y="25361152"/>
              <a:ext cx="864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latin typeface="Times New Roman" panose="02020603050405020304" pitchFamily="18" charset="0"/>
                  <a:cs typeface="Times New Roman" panose="02020603050405020304" pitchFamily="18" charset="0"/>
                </a:rPr>
                <a:t>Thêm</a:t>
              </a:r>
              <a:r>
                <a:rPr lang="en-US" sz="1100" b="0" baseline="0">
                  <a:latin typeface="Times New Roman" panose="02020603050405020304" pitchFamily="18" charset="0"/>
                  <a:cs typeface="Times New Roman" panose="02020603050405020304" pitchFamily="18" charset="0"/>
                </a:rPr>
                <a:t> dòng</a:t>
              </a:r>
              <a:endParaRPr lang="en-US" sz="1100" b="0">
                <a:latin typeface="Times New Roman" panose="02020603050405020304" pitchFamily="18" charset="0"/>
                <a:cs typeface="Times New Roman" panose="02020603050405020304" pitchFamily="18" charset="0"/>
              </a:endParaRPr>
            </a:p>
          </xdr:txBody>
        </xdr:sp>
        <xdr:sp macro="" textlink="">
          <xdr:nvSpPr>
            <xdr:cNvPr id="101" name="Rounded Rectangle 100"/>
            <xdr:cNvSpPr/>
          </xdr:nvSpPr>
          <xdr:spPr>
            <a:xfrm>
              <a:off x="8355104" y="25361153"/>
              <a:ext cx="756000" cy="216000"/>
            </a:xfrm>
            <a:prstGeom prst="roundRect">
              <a:avLst/>
            </a:prstGeom>
            <a:solidFill>
              <a:schemeClr val="accent3"/>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a:solidFill>
                    <a:schemeClr val="accent3">
                      <a:lumMod val="75000"/>
                    </a:schemeClr>
                  </a:solidFill>
                  <a:latin typeface="Times New Roman" panose="02020603050405020304" pitchFamily="18" charset="0"/>
                  <a:cs typeface="Times New Roman" panose="02020603050405020304" pitchFamily="18" charset="0"/>
                </a:rPr>
                <a:t>Xóa</a:t>
              </a:r>
              <a:r>
                <a:rPr lang="en-US" sz="1100" b="0" baseline="0">
                  <a:solidFill>
                    <a:schemeClr val="accent3">
                      <a:lumMod val="75000"/>
                    </a:schemeClr>
                  </a:solidFill>
                  <a:latin typeface="Times New Roman" panose="02020603050405020304" pitchFamily="18" charset="0"/>
                  <a:cs typeface="Times New Roman" panose="02020603050405020304" pitchFamily="18" charset="0"/>
                </a:rPr>
                <a:t> dòng</a:t>
              </a:r>
              <a:endParaRPr lang="en-US" sz="1100" b="0">
                <a:solidFill>
                  <a:schemeClr val="accent3">
                    <a:lumMod val="75000"/>
                  </a:schemeClr>
                </a:solidFill>
                <a:latin typeface="Times New Roman" panose="02020603050405020304" pitchFamily="18" charset="0"/>
                <a:cs typeface="Times New Roman" panose="02020603050405020304" pitchFamily="18" charset="0"/>
              </a:endParaRPr>
            </a:p>
          </xdr:txBody>
        </xdr:sp>
      </xdr:grpSp>
      <xdr:sp macro="" textlink="">
        <xdr:nvSpPr>
          <xdr:cNvPr id="88" name="Rounded Rectangle 87"/>
          <xdr:cNvSpPr/>
        </xdr:nvSpPr>
        <xdr:spPr>
          <a:xfrm>
            <a:off x="5558117" y="25316329"/>
            <a:ext cx="2016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0" baseline="0">
                <a:latin typeface="Times New Roman" panose="02020603050405020304" pitchFamily="18" charset="0"/>
                <a:cs typeface="Times New Roman" panose="02020603050405020304" pitchFamily="18" charset="0"/>
              </a:rPr>
              <a:t>Lấy từ thông tin người nộp thuế </a:t>
            </a:r>
            <a:endParaRPr lang="en-US" sz="1100" b="0">
              <a:latin typeface="Times New Roman" panose="02020603050405020304" pitchFamily="18" charset="0"/>
              <a:cs typeface="Times New Roman" panose="02020603050405020304" pitchFamily="18" charset="0"/>
            </a:endParaRPr>
          </a:p>
        </xdr:txBody>
      </xdr:sp>
    </xdr:grpSp>
    <xdr:clientData/>
  </xdr:twoCellAnchor>
  <xdr:twoCellAnchor editAs="oneCell">
    <xdr:from>
      <xdr:col>1</xdr:col>
      <xdr:colOff>44824</xdr:colOff>
      <xdr:row>146</xdr:row>
      <xdr:rowOff>35858</xdr:rowOff>
    </xdr:from>
    <xdr:to>
      <xdr:col>1</xdr:col>
      <xdr:colOff>193546</xdr:colOff>
      <xdr:row>146</xdr:row>
      <xdr:rowOff>179858</xdr:rowOff>
    </xdr:to>
    <xdr:sp macro="" textlink="">
      <xdr:nvSpPr>
        <xdr:cNvPr id="68" name="Oval 67"/>
        <xdr:cNvSpPr/>
      </xdr:nvSpPr>
      <xdr:spPr>
        <a:xfrm>
          <a:off x="914400" y="27620258"/>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3</xdr:col>
      <xdr:colOff>2501152</xdr:colOff>
      <xdr:row>126</xdr:row>
      <xdr:rowOff>35859</xdr:rowOff>
    </xdr:from>
    <xdr:to>
      <xdr:col>3</xdr:col>
      <xdr:colOff>2649874</xdr:colOff>
      <xdr:row>127</xdr:row>
      <xdr:rowOff>564</xdr:rowOff>
    </xdr:to>
    <xdr:sp macro="" textlink="">
      <xdr:nvSpPr>
        <xdr:cNvPr id="69" name="Oval 68"/>
        <xdr:cNvSpPr/>
      </xdr:nvSpPr>
      <xdr:spPr>
        <a:xfrm>
          <a:off x="6580093" y="23622000"/>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2196352</xdr:colOff>
      <xdr:row>125</xdr:row>
      <xdr:rowOff>17930</xdr:rowOff>
    </xdr:from>
    <xdr:to>
      <xdr:col>2</xdr:col>
      <xdr:colOff>2345074</xdr:colOff>
      <xdr:row>125</xdr:row>
      <xdr:rowOff>161930</xdr:rowOff>
    </xdr:to>
    <xdr:sp macro="" textlink="">
      <xdr:nvSpPr>
        <xdr:cNvPr id="70" name="Oval 69"/>
        <xdr:cNvSpPr/>
      </xdr:nvSpPr>
      <xdr:spPr>
        <a:xfrm>
          <a:off x="3550023" y="23424777"/>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986118</xdr:colOff>
      <xdr:row>129</xdr:row>
      <xdr:rowOff>17930</xdr:rowOff>
    </xdr:from>
    <xdr:to>
      <xdr:col>2</xdr:col>
      <xdr:colOff>1134840</xdr:colOff>
      <xdr:row>129</xdr:row>
      <xdr:rowOff>161930</xdr:rowOff>
    </xdr:to>
    <xdr:sp macro="" textlink="">
      <xdr:nvSpPr>
        <xdr:cNvPr id="86" name="Oval 85"/>
        <xdr:cNvSpPr/>
      </xdr:nvSpPr>
      <xdr:spPr>
        <a:xfrm>
          <a:off x="2339789" y="24141954"/>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1093694</xdr:colOff>
      <xdr:row>130</xdr:row>
      <xdr:rowOff>17930</xdr:rowOff>
    </xdr:from>
    <xdr:to>
      <xdr:col>2</xdr:col>
      <xdr:colOff>1242416</xdr:colOff>
      <xdr:row>130</xdr:row>
      <xdr:rowOff>161930</xdr:rowOff>
    </xdr:to>
    <xdr:sp macro="" textlink="">
      <xdr:nvSpPr>
        <xdr:cNvPr id="87" name="Oval 86"/>
        <xdr:cNvSpPr/>
      </xdr:nvSpPr>
      <xdr:spPr>
        <a:xfrm>
          <a:off x="2447365" y="24321248"/>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1470211</xdr:colOff>
      <xdr:row>131</xdr:row>
      <xdr:rowOff>17929</xdr:rowOff>
    </xdr:from>
    <xdr:to>
      <xdr:col>2</xdr:col>
      <xdr:colOff>1618933</xdr:colOff>
      <xdr:row>131</xdr:row>
      <xdr:rowOff>161929</xdr:rowOff>
    </xdr:to>
    <xdr:sp macro="" textlink="">
      <xdr:nvSpPr>
        <xdr:cNvPr id="89" name="Oval 88"/>
        <xdr:cNvSpPr/>
      </xdr:nvSpPr>
      <xdr:spPr>
        <a:xfrm>
          <a:off x="2823882" y="24500541"/>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1954306</xdr:colOff>
      <xdr:row>132</xdr:row>
      <xdr:rowOff>26895</xdr:rowOff>
    </xdr:from>
    <xdr:to>
      <xdr:col>2</xdr:col>
      <xdr:colOff>2103028</xdr:colOff>
      <xdr:row>132</xdr:row>
      <xdr:rowOff>170895</xdr:rowOff>
    </xdr:to>
    <xdr:sp macro="" textlink="">
      <xdr:nvSpPr>
        <xdr:cNvPr id="90" name="Oval 89"/>
        <xdr:cNvSpPr/>
      </xdr:nvSpPr>
      <xdr:spPr>
        <a:xfrm>
          <a:off x="3307977" y="24688801"/>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3</xdr:col>
      <xdr:colOff>977153</xdr:colOff>
      <xdr:row>134</xdr:row>
      <xdr:rowOff>17929</xdr:rowOff>
    </xdr:from>
    <xdr:to>
      <xdr:col>3</xdr:col>
      <xdr:colOff>1125875</xdr:colOff>
      <xdr:row>134</xdr:row>
      <xdr:rowOff>161929</xdr:rowOff>
    </xdr:to>
    <xdr:sp macro="" textlink="">
      <xdr:nvSpPr>
        <xdr:cNvPr id="102" name="Oval 101"/>
        <xdr:cNvSpPr/>
      </xdr:nvSpPr>
      <xdr:spPr>
        <a:xfrm>
          <a:off x="5056094" y="25038423"/>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2</xdr:col>
      <xdr:colOff>1308847</xdr:colOff>
      <xdr:row>133</xdr:row>
      <xdr:rowOff>17929</xdr:rowOff>
    </xdr:from>
    <xdr:to>
      <xdr:col>2</xdr:col>
      <xdr:colOff>1457569</xdr:colOff>
      <xdr:row>133</xdr:row>
      <xdr:rowOff>161929</xdr:rowOff>
    </xdr:to>
    <xdr:sp macro="" textlink="">
      <xdr:nvSpPr>
        <xdr:cNvPr id="103" name="Oval 102"/>
        <xdr:cNvSpPr/>
      </xdr:nvSpPr>
      <xdr:spPr>
        <a:xfrm>
          <a:off x="2662518" y="24859129"/>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3</xdr:col>
      <xdr:colOff>2868706</xdr:colOff>
      <xdr:row>121</xdr:row>
      <xdr:rowOff>35859</xdr:rowOff>
    </xdr:from>
    <xdr:to>
      <xdr:col>3</xdr:col>
      <xdr:colOff>3017428</xdr:colOff>
      <xdr:row>122</xdr:row>
      <xdr:rowOff>565</xdr:rowOff>
    </xdr:to>
    <xdr:sp macro="" textlink="">
      <xdr:nvSpPr>
        <xdr:cNvPr id="104" name="Oval 103"/>
        <xdr:cNvSpPr/>
      </xdr:nvSpPr>
      <xdr:spPr>
        <a:xfrm>
          <a:off x="6947647" y="23084118"/>
          <a:ext cx="148722" cy="144000"/>
        </a:xfrm>
        <a:prstGeom prst="ellipse">
          <a:avLst/>
        </a:prstGeom>
        <a:solidFill>
          <a:schemeClr val="bg1"/>
        </a:solidFill>
        <a:ln w="9525">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900" b="1">
              <a:solidFill>
                <a:srgbClr val="0070C0"/>
              </a:solidFill>
              <a:latin typeface="Times New Roman" panose="02020603050405020304" pitchFamily="18" charset="0"/>
              <a:cs typeface="Times New Roman" panose="02020603050405020304" pitchFamily="18" charset="0"/>
            </a:rPr>
            <a:t>i</a:t>
          </a:r>
        </a:p>
      </xdr:txBody>
    </xdr:sp>
    <xdr:clientData/>
  </xdr:twoCellAnchor>
  <xdr:twoCellAnchor editAs="oneCell">
    <xdr:from>
      <xdr:col>0</xdr:col>
      <xdr:colOff>259971</xdr:colOff>
      <xdr:row>56</xdr:row>
      <xdr:rowOff>116548</xdr:rowOff>
    </xdr:from>
    <xdr:to>
      <xdr:col>5</xdr:col>
      <xdr:colOff>369313</xdr:colOff>
      <xdr:row>110</xdr:row>
      <xdr:rowOff>152398</xdr:rowOff>
    </xdr:to>
    <xdr:grpSp>
      <xdr:nvGrpSpPr>
        <xdr:cNvPr id="7" name="Group 6"/>
        <xdr:cNvGrpSpPr/>
      </xdr:nvGrpSpPr>
      <xdr:grpSpPr>
        <a:xfrm>
          <a:off x="259971" y="14572136"/>
          <a:ext cx="11550548" cy="10322850"/>
          <a:chOff x="259971" y="13733936"/>
          <a:chExt cx="11880001" cy="9717733"/>
        </a:xfrm>
      </xdr:grpSpPr>
      <xdr:grpSp>
        <xdr:nvGrpSpPr>
          <xdr:cNvPr id="6" name="Group 5"/>
          <xdr:cNvGrpSpPr/>
        </xdr:nvGrpSpPr>
        <xdr:grpSpPr>
          <a:xfrm>
            <a:off x="259972" y="13995248"/>
            <a:ext cx="11880000" cy="9456421"/>
            <a:chOff x="215149" y="12962963"/>
            <a:chExt cx="11880000" cy="9448801"/>
          </a:xfrm>
        </xdr:grpSpPr>
        <xdr:grpSp>
          <xdr:nvGrpSpPr>
            <xdr:cNvPr id="3" name="Group 2"/>
            <xdr:cNvGrpSpPr/>
          </xdr:nvGrpSpPr>
          <xdr:grpSpPr>
            <a:xfrm>
              <a:off x="215149" y="12962963"/>
              <a:ext cx="11880000" cy="9448801"/>
              <a:chOff x="412376" y="11214844"/>
              <a:chExt cx="11880000" cy="9448801"/>
            </a:xfrm>
          </xdr:grpSpPr>
          <xdr:grpSp>
            <xdr:nvGrpSpPr>
              <xdr:cNvPr id="97" name="Group 96"/>
              <xdr:cNvGrpSpPr/>
            </xdr:nvGrpSpPr>
            <xdr:grpSpPr>
              <a:xfrm>
                <a:off x="412376" y="11214844"/>
                <a:ext cx="11880000" cy="9448801"/>
                <a:chOff x="412376" y="11214844"/>
                <a:chExt cx="11880000" cy="9448801"/>
              </a:xfrm>
            </xdr:grpSpPr>
            <xdr:grpSp>
              <xdr:nvGrpSpPr>
                <xdr:cNvPr id="29" name="Group 28"/>
                <xdr:cNvGrpSpPr/>
              </xdr:nvGrpSpPr>
              <xdr:grpSpPr>
                <a:xfrm>
                  <a:off x="412376" y="11214844"/>
                  <a:ext cx="11880000" cy="9448801"/>
                  <a:chOff x="412376" y="10514440"/>
                  <a:chExt cx="11880000" cy="9441173"/>
                </a:xfrm>
              </xdr:grpSpPr>
              <xdr:grpSp>
                <xdr:nvGrpSpPr>
                  <xdr:cNvPr id="28" name="Group 27"/>
                  <xdr:cNvGrpSpPr/>
                </xdr:nvGrpSpPr>
                <xdr:grpSpPr>
                  <a:xfrm>
                    <a:off x="412376" y="10514440"/>
                    <a:ext cx="11880000" cy="9441173"/>
                    <a:chOff x="672353" y="10890957"/>
                    <a:chExt cx="11880000" cy="9441173"/>
                  </a:xfrm>
                </xdr:grpSpPr>
                <xdr:grpSp>
                  <xdr:nvGrpSpPr>
                    <xdr:cNvPr id="27" name="Group 26"/>
                    <xdr:cNvGrpSpPr/>
                  </xdr:nvGrpSpPr>
                  <xdr:grpSpPr>
                    <a:xfrm>
                      <a:off x="672353" y="10890957"/>
                      <a:ext cx="11880000" cy="9441173"/>
                      <a:chOff x="-295835" y="10783381"/>
                      <a:chExt cx="11880000" cy="9441173"/>
                    </a:xfrm>
                  </xdr:grpSpPr>
                  <xdr:grpSp>
                    <xdr:nvGrpSpPr>
                      <xdr:cNvPr id="25" name="Group 24"/>
                      <xdr:cNvGrpSpPr/>
                    </xdr:nvGrpSpPr>
                    <xdr:grpSpPr>
                      <a:xfrm>
                        <a:off x="-295835" y="10783381"/>
                        <a:ext cx="11880000" cy="9441173"/>
                        <a:chOff x="-35859" y="8820111"/>
                        <a:chExt cx="11880000" cy="9441173"/>
                      </a:xfrm>
                    </xdr:grpSpPr>
                    <xdr:grpSp>
                      <xdr:nvGrpSpPr>
                        <xdr:cNvPr id="22" name="Group 21"/>
                        <xdr:cNvGrpSpPr/>
                      </xdr:nvGrpSpPr>
                      <xdr:grpSpPr>
                        <a:xfrm>
                          <a:off x="-35859" y="8820111"/>
                          <a:ext cx="11880000" cy="9441173"/>
                          <a:chOff x="-116541" y="9521743"/>
                          <a:chExt cx="11880000" cy="4425262"/>
                        </a:xfrm>
                      </xdr:grpSpPr>
                      <xdr:grpSp>
                        <xdr:nvGrpSpPr>
                          <xdr:cNvPr id="40" name="Group 39"/>
                          <xdr:cNvGrpSpPr/>
                        </xdr:nvGrpSpPr>
                        <xdr:grpSpPr>
                          <a:xfrm>
                            <a:off x="-116541" y="9521743"/>
                            <a:ext cx="11880000" cy="4425262"/>
                            <a:chOff x="-313765" y="10708867"/>
                            <a:chExt cx="11880000" cy="2904079"/>
                          </a:xfrm>
                        </xdr:grpSpPr>
                        <xdr:sp macro="" textlink="">
                          <xdr:nvSpPr>
                            <xdr:cNvPr id="38" name="Rounded Rectangle 37"/>
                            <xdr:cNvSpPr/>
                          </xdr:nvSpPr>
                          <xdr:spPr>
                            <a:xfrm>
                              <a:off x="-313765" y="10708867"/>
                              <a:ext cx="11880000" cy="2904079"/>
                            </a:xfrm>
                            <a:prstGeom prst="roundRect">
                              <a:avLst>
                                <a:gd name="adj" fmla="val 0"/>
                              </a:avLst>
                            </a:prstGeom>
                            <a:solidFill>
                              <a:schemeClr val="bg2"/>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7" name="Rounded Rectangle 36"/>
                            <xdr:cNvSpPr/>
                          </xdr:nvSpPr>
                          <xdr:spPr>
                            <a:xfrm>
                              <a:off x="860613" y="10870422"/>
                              <a:ext cx="9377083" cy="2644430"/>
                            </a:xfrm>
                            <a:prstGeom prst="roundRect">
                              <a:avLst>
                                <a:gd name="adj" fmla="val 0"/>
                              </a:avLst>
                            </a:prstGeom>
                            <a:solidFill>
                              <a:schemeClr val="bg1"/>
                            </a:solidFill>
                            <a:ln>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CỘNG HÒA XÃ HỘI CHỦ NGHĨA VIỆT NAM</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Độc lập - Tự Do - Hạnh phúc</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_______________________</a:t>
                              </a:r>
                            </a:p>
                            <a:p>
                              <a:pPr algn="ctr"/>
                              <a:endPar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TỜ KHAI</a:t>
                              </a:r>
                            </a:p>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Đăng ký/thay đổi thông tin sử dụng dịch vụ hóa đơn điện tử</a:t>
                              </a:r>
                            </a:p>
                            <a:p>
                              <a:pPr algn="ctr"/>
                              <a:r>
                                <a:rPr lang="en-US"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___________</a:t>
                              </a:r>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39" name="Rounded Rectangle 38"/>
                            <xdr:cNvSpPr/>
                          </xdr:nvSpPr>
                          <xdr:spPr>
                            <a:xfrm>
                              <a:off x="7915836" y="10972545"/>
                              <a:ext cx="1810871" cy="104966"/>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Mẫu số 01/ĐKTĐ-HĐĐT</a:t>
                              </a:r>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62" name="Rounded Rectangle 61"/>
                          <xdr:cNvSpPr/>
                        </xdr:nvSpPr>
                        <xdr:spPr>
                          <a:xfrm>
                            <a:off x="5056093" y="10430624"/>
                            <a:ext cx="1810871" cy="235478"/>
                          </a:xfrm>
                          <a:prstGeom prst="roundRect">
                            <a:avLst>
                              <a:gd name="adj" fmla="val 0"/>
                            </a:avLst>
                          </a:prstGeom>
                          <a:solidFill>
                            <a:schemeClr val="bg1"/>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Đăng ký mới</a:t>
                            </a:r>
                          </a:p>
                          <a:p>
                            <a:pPr algn="l"/>
                            <a:endParaRPr lang="en-US" sz="5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endParaRPr>
                          </a:p>
                          <a:p>
                            <a:pPr algn="l"/>
                            <a:r>
                              <a:rPr lang="en-US" sz="1100" b="0" baseline="0">
                                <a:solidFill>
                                  <a:sysClr val="windowText" lastClr="000000"/>
                                </a:solidFill>
                                <a:latin typeface="Times New Roman" panose="02020603050405020304" pitchFamily="18" charset="0"/>
                                <a:cs typeface="Times New Roman" panose="02020603050405020304" pitchFamily="18" charset="0"/>
                                <a:sym typeface="Wingdings 2" panose="05020102010507070707" pitchFamily="18" charset="2"/>
                              </a:rPr>
                              <a:t></a:t>
                            </a:r>
                            <a:r>
                              <a:rPr lang="en-US" sz="1100" b="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 Thay đổi thông tin</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24" name="Group 23"/>
                        <xdr:cNvGrpSpPr/>
                      </xdr:nvGrpSpPr>
                      <xdr:grpSpPr>
                        <a:xfrm>
                          <a:off x="1333914" y="11304496"/>
                          <a:ext cx="8989687" cy="2466297"/>
                          <a:chOff x="1118761" y="11304495"/>
                          <a:chExt cx="8989687" cy="2466297"/>
                        </a:xfrm>
                      </xdr:grpSpPr>
                      <xdr:grpSp>
                        <xdr:nvGrpSpPr>
                          <xdr:cNvPr id="23" name="Group 22"/>
                          <xdr:cNvGrpSpPr/>
                        </xdr:nvGrpSpPr>
                        <xdr:grpSpPr>
                          <a:xfrm>
                            <a:off x="1118762" y="11304495"/>
                            <a:ext cx="8989686" cy="252000"/>
                            <a:chOff x="1163586" y="14980024"/>
                            <a:chExt cx="8989686" cy="252000"/>
                          </a:xfrm>
                        </xdr:grpSpPr>
                        <xdr:sp macro="" textlink="">
                          <xdr:nvSpPr>
                            <xdr:cNvPr id="63" name="Rounded Rectangle 62"/>
                            <xdr:cNvSpPr/>
                          </xdr:nvSpPr>
                          <xdr:spPr>
                            <a:xfrm>
                              <a:off x="4249272" y="14980024"/>
                              <a:ext cx="5904000" cy="252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64" name="Rounded Rectangle 63"/>
                            <xdr:cNvSpPr/>
                          </xdr:nvSpPr>
                          <xdr:spPr>
                            <a:xfrm>
                              <a:off x="1163586" y="14980024"/>
                              <a:ext cx="251914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Tên</a:t>
                              </a:r>
                              <a:r>
                                <a:rPr lang="en-US" sz="1100" b="0" baseline="0">
                                  <a:solidFill>
                                    <a:sysClr val="windowText" lastClr="000000"/>
                                  </a:solidFill>
                                  <a:latin typeface="Times New Roman" panose="02020603050405020304" pitchFamily="18" charset="0"/>
                                  <a:cs typeface="Times New Roman" panose="02020603050405020304" pitchFamily="18" charset="0"/>
                                </a:rPr>
                                <a:t> người nộp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65" name="Rounded Rectangle 64"/>
                          <xdr:cNvSpPr/>
                        </xdr:nvSpPr>
                        <xdr:spPr>
                          <a:xfrm>
                            <a:off x="4204448" y="11645168"/>
                            <a:ext cx="5904000" cy="252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66" name="Rounded Rectangle 65"/>
                          <xdr:cNvSpPr/>
                        </xdr:nvSpPr>
                        <xdr:spPr>
                          <a:xfrm>
                            <a:off x="1118762" y="11654133"/>
                            <a:ext cx="251914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Mã số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71" name="Group 70"/>
                          <xdr:cNvGrpSpPr/>
                        </xdr:nvGrpSpPr>
                        <xdr:grpSpPr>
                          <a:xfrm>
                            <a:off x="1118761" y="12030649"/>
                            <a:ext cx="8989686" cy="252000"/>
                            <a:chOff x="1154621" y="14935213"/>
                            <a:chExt cx="8989686" cy="252000"/>
                          </a:xfrm>
                        </xdr:grpSpPr>
                        <xdr:sp macro="" textlink="">
                          <xdr:nvSpPr>
                            <xdr:cNvPr id="72" name="Rounded Rectangle 71"/>
                            <xdr:cNvSpPr/>
                          </xdr:nvSpPr>
                          <xdr:spPr>
                            <a:xfrm>
                              <a:off x="4240307" y="14935213"/>
                              <a:ext cx="5904000" cy="252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3" name="Rounded Rectangle 72"/>
                            <xdr:cNvSpPr/>
                          </xdr:nvSpPr>
                          <xdr:spPr>
                            <a:xfrm>
                              <a:off x="1154621" y="14935213"/>
                              <a:ext cx="251914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Cơ</a:t>
                              </a:r>
                              <a:r>
                                <a:rPr lang="en-US" sz="1100" b="0" baseline="0">
                                  <a:solidFill>
                                    <a:sysClr val="windowText" lastClr="000000"/>
                                  </a:solidFill>
                                  <a:latin typeface="Times New Roman" panose="02020603050405020304" pitchFamily="18" charset="0"/>
                                  <a:cs typeface="Times New Roman" panose="02020603050405020304" pitchFamily="18" charset="0"/>
                                </a:rPr>
                                <a:t> quan thuế quản lý:</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74" name="Rounded Rectangle 73"/>
                          <xdr:cNvSpPr/>
                        </xdr:nvSpPr>
                        <xdr:spPr>
                          <a:xfrm>
                            <a:off x="4204447" y="12416133"/>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5" name="Rounded Rectangle 74"/>
                          <xdr:cNvSpPr/>
                        </xdr:nvSpPr>
                        <xdr:spPr>
                          <a:xfrm>
                            <a:off x="1118761" y="12416133"/>
                            <a:ext cx="251914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Người</a:t>
                            </a:r>
                            <a:r>
                              <a:rPr lang="en-US" sz="1100" b="0" baseline="0">
                                <a:solidFill>
                                  <a:sysClr val="windowText" lastClr="000000"/>
                                </a:solidFill>
                                <a:latin typeface="Times New Roman" panose="02020603050405020304" pitchFamily="18" charset="0"/>
                                <a:cs typeface="Times New Roman" panose="02020603050405020304" pitchFamily="18" charset="0"/>
                              </a:rPr>
                              <a:t> liên hệ:</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nvGrpSpPr>
                          <xdr:cNvPr id="76" name="Group 75"/>
                          <xdr:cNvGrpSpPr/>
                        </xdr:nvGrpSpPr>
                        <xdr:grpSpPr>
                          <a:xfrm>
                            <a:off x="1118762" y="12801614"/>
                            <a:ext cx="8989686" cy="260965"/>
                            <a:chOff x="1199446" y="14935213"/>
                            <a:chExt cx="8989686" cy="260965"/>
                          </a:xfrm>
                        </xdr:grpSpPr>
                        <xdr:sp macro="" textlink="">
                          <xdr:nvSpPr>
                            <xdr:cNvPr id="77" name="Rounded Rectangle 76"/>
                            <xdr:cNvSpPr/>
                          </xdr:nvSpPr>
                          <xdr:spPr>
                            <a:xfrm>
                              <a:off x="4285132" y="14935213"/>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78" name="Rounded Rectangle 77"/>
                            <xdr:cNvSpPr/>
                          </xdr:nvSpPr>
                          <xdr:spPr>
                            <a:xfrm>
                              <a:off x="1199446" y="14944178"/>
                              <a:ext cx="251914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Địa</a:t>
                              </a:r>
                              <a:r>
                                <a:rPr lang="en-US" sz="1100" b="0" baseline="0">
                                  <a:solidFill>
                                    <a:sysClr val="windowText" lastClr="000000"/>
                                  </a:solidFill>
                                  <a:latin typeface="Times New Roman" panose="02020603050405020304" pitchFamily="18" charset="0"/>
                                  <a:cs typeface="Times New Roman" panose="02020603050405020304" pitchFamily="18" charset="0"/>
                                </a:rPr>
                                <a:t> chỉ liên hệ</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79" name="Rounded Rectangle 78"/>
                          <xdr:cNvSpPr/>
                        </xdr:nvSpPr>
                        <xdr:spPr>
                          <a:xfrm>
                            <a:off x="4204448" y="13169168"/>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0" name="Rounded Rectangle 79"/>
                          <xdr:cNvSpPr/>
                        </xdr:nvSpPr>
                        <xdr:spPr>
                          <a:xfrm>
                            <a:off x="1118762" y="13169168"/>
                            <a:ext cx="251914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Điện thoại liên hệ:</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1" name="Rounded Rectangle 80"/>
                          <xdr:cNvSpPr/>
                        </xdr:nvSpPr>
                        <xdr:spPr>
                          <a:xfrm>
                            <a:off x="4204448" y="13509827"/>
                            <a:ext cx="5904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82" name="Rounded Rectangle 81"/>
                          <xdr:cNvSpPr/>
                        </xdr:nvSpPr>
                        <xdr:spPr>
                          <a:xfrm>
                            <a:off x="1118762" y="13518792"/>
                            <a:ext cx="251914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Thư</a:t>
                            </a:r>
                            <a:r>
                              <a:rPr lang="en-US" sz="1100" b="0" baseline="0">
                                <a:solidFill>
                                  <a:sysClr val="windowText" lastClr="000000"/>
                                </a:solidFill>
                                <a:latin typeface="Times New Roman" panose="02020603050405020304" pitchFamily="18" charset="0"/>
                                <a:cs typeface="Times New Roman" panose="02020603050405020304" pitchFamily="18" charset="0"/>
                              </a:rPr>
                              <a:t> điện tử:</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sp macro="" textlink="">
                    <xdr:nvSpPr>
                      <xdr:cNvPr id="84" name="Rounded Rectangle 83"/>
                      <xdr:cNvSpPr/>
                    </xdr:nvSpPr>
                    <xdr:spPr>
                      <a:xfrm>
                        <a:off x="1093692" y="16360635"/>
                        <a:ext cx="8919883" cy="2160491"/>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1. Hình thức hóa đơn</a:t>
                        </a:r>
                      </a:p>
                      <a:p>
                        <a:pPr algn="l"/>
                        <a:r>
                          <a:rPr lang="en-US"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p>
                      <a:p>
                        <a:pPr algn="l"/>
                        <a:r>
                          <a:rPr lang="en-US" sz="1100" b="1"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2.Hình thức gửi dữ liệu hóa đơn điện tử</a:t>
                        </a:r>
                      </a:p>
                      <a:p>
                        <a:pPr algn="l"/>
                        <a:r>
                          <a:rPr lang="en-US"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a:t>
                        </a:r>
                      </a:p>
                      <a:p>
                        <a:pPr algn="l"/>
                        <a:r>
                          <a:rPr lang="vi-VN" sz="1100" b="1">
                            <a:solidFill>
                              <a:sysClr val="windowText" lastClr="000000"/>
                            </a:solidFill>
                            <a:latin typeface="Times New Roman" panose="02020603050405020304" pitchFamily="18" charset="0"/>
                            <a:cs typeface="Times New Roman" panose="02020603050405020304" pitchFamily="18" charset="0"/>
                          </a:rPr>
                          <a:t>3. Phương thức chuyển dữ liệu hóa đơn điện tử</a:t>
                        </a:r>
                        <a:endParaRPr lang="en-US" sz="1100" b="1">
                          <a:solidFill>
                            <a:sysClr val="windowText" lastClr="000000"/>
                          </a:solidFill>
                          <a:latin typeface="Times New Roman" panose="02020603050405020304" pitchFamily="18" charset="0"/>
                          <a:cs typeface="Times New Roman" panose="02020603050405020304" pitchFamily="18" charset="0"/>
                        </a:endParaRPr>
                      </a:p>
                      <a:p>
                        <a:pPr algn="l"/>
                        <a:r>
                          <a:rPr lang="en-US" sz="1100">
                            <a:solidFill>
                              <a:sysClr val="windowText" lastClr="000000"/>
                            </a:solidFill>
                            <a:latin typeface="Times New Roman" panose="02020603050405020304" pitchFamily="18" charset="0"/>
                            <a:cs typeface="Times New Roman" panose="02020603050405020304" pitchFamily="18" charset="0"/>
                          </a:rPr>
                          <a:t>.....</a:t>
                        </a:r>
                      </a:p>
                      <a:p>
                        <a:pPr algn="l"/>
                        <a:r>
                          <a:rPr lang="vi-VN" sz="1100" b="1">
                            <a:solidFill>
                              <a:sysClr val="windowText" lastClr="000000"/>
                            </a:solidFill>
                            <a:latin typeface="Times New Roman" panose="02020603050405020304" pitchFamily="18" charset="0"/>
                            <a:cs typeface="Times New Roman" panose="02020603050405020304" pitchFamily="18" charset="0"/>
                          </a:rPr>
                          <a:t>4. Loại hóa đơn sử dụng</a:t>
                        </a:r>
                        <a:endParaRPr lang="en-US" sz="1100" b="1">
                          <a:solidFill>
                            <a:sysClr val="windowText" lastClr="000000"/>
                          </a:solidFill>
                          <a:latin typeface="Times New Roman" panose="02020603050405020304" pitchFamily="18" charset="0"/>
                          <a:cs typeface="Times New Roman" panose="02020603050405020304" pitchFamily="18" charset="0"/>
                        </a:endParaRPr>
                      </a:p>
                      <a:p>
                        <a:pPr algn="l"/>
                        <a:r>
                          <a:rPr lang="en-US" sz="1100">
                            <a:solidFill>
                              <a:sysClr val="windowText" lastClr="000000"/>
                            </a:solidFill>
                            <a:latin typeface="Times New Roman" panose="02020603050405020304" pitchFamily="18" charset="0"/>
                            <a:cs typeface="Times New Roman" panose="02020603050405020304" pitchFamily="18" charset="0"/>
                          </a:rPr>
                          <a:t>.....</a:t>
                        </a:r>
                      </a:p>
                      <a:p>
                        <a:pPr algn="l"/>
                        <a:r>
                          <a:rPr lang="en-US" sz="1100" b="1">
                            <a:solidFill>
                              <a:sysClr val="windowText" lastClr="000000"/>
                            </a:solidFill>
                            <a:latin typeface="Times New Roman" panose="02020603050405020304" pitchFamily="18" charset="0"/>
                            <a:cs typeface="Times New Roman" panose="02020603050405020304" pitchFamily="18" charset="0"/>
                          </a:rPr>
                          <a:t>5</a:t>
                        </a:r>
                        <a:r>
                          <a:rPr lang="vi-VN" sz="1100" b="1">
                            <a:solidFill>
                              <a:sysClr val="windowText" lastClr="000000"/>
                            </a:solidFill>
                            <a:latin typeface="Times New Roman" panose="02020603050405020304" pitchFamily="18" charset="0"/>
                            <a:cs typeface="Times New Roman" panose="02020603050405020304" pitchFamily="18" charset="0"/>
                          </a:rPr>
                          <a:t>. Danh sách chứng thư số sử dụng</a:t>
                        </a:r>
                        <a:endParaRPr lang="en-US" sz="1100" b="1">
                          <a:solidFill>
                            <a:sysClr val="windowText" lastClr="000000"/>
                          </a:solidFill>
                          <a:latin typeface="Times New Roman" panose="02020603050405020304" pitchFamily="18" charset="0"/>
                          <a:cs typeface="Times New Roman" panose="02020603050405020304" pitchFamily="18" charset="0"/>
                        </a:endParaRPr>
                      </a:p>
                      <a:p>
                        <a:pPr algn="l"/>
                        <a:r>
                          <a:rPr lang="en-US" sz="1100">
                            <a:solidFill>
                              <a:sysClr val="windowText" lastClr="000000"/>
                            </a:solidFill>
                            <a:latin typeface="Times New Roman" panose="02020603050405020304" pitchFamily="18" charset="0"/>
                            <a:cs typeface="Times New Roman" panose="02020603050405020304" pitchFamily="18" charset="0"/>
                          </a:rPr>
                          <a:t>.....</a:t>
                        </a:r>
                      </a:p>
                      <a:p>
                        <a:pPr algn="l"/>
                        <a:r>
                          <a:rPr lang="en-US" sz="1100" b="1">
                            <a:solidFill>
                              <a:sysClr val="windowText" lastClr="000000"/>
                            </a:solidFill>
                            <a:latin typeface="Times New Roman" panose="02020603050405020304" pitchFamily="18" charset="0"/>
                            <a:cs typeface="Times New Roman" panose="02020603050405020304" pitchFamily="18" charset="0"/>
                          </a:rPr>
                          <a:t>6.</a:t>
                        </a:r>
                        <a:r>
                          <a:rPr lang="vi-VN" sz="1100" b="1">
                            <a:solidFill>
                              <a:sysClr val="windowText" lastClr="000000"/>
                            </a:solidFill>
                            <a:latin typeface="Times New Roman" panose="02020603050405020304" pitchFamily="18" charset="0"/>
                            <a:cs typeface="Times New Roman" panose="02020603050405020304" pitchFamily="18" charset="0"/>
                          </a:rPr>
                          <a:t>Đăng ký ủy nhiệm lập hóa đơn</a:t>
                        </a:r>
                        <a:endParaRPr lang="en-US" sz="1100" b="1">
                          <a:solidFill>
                            <a:sysClr val="windowText" lastClr="000000"/>
                          </a:solidFill>
                          <a:latin typeface="Times New Roman" panose="02020603050405020304" pitchFamily="18" charset="0"/>
                          <a:cs typeface="Times New Roman" panose="02020603050405020304" pitchFamily="18" charset="0"/>
                        </a:endParaRPr>
                      </a:p>
                      <a:p>
                        <a:pPr algn="l"/>
                        <a:r>
                          <a:rPr lang="en-US" sz="1100">
                            <a:solidFill>
                              <a:sysClr val="windowText" lastClr="000000"/>
                            </a:solidFill>
                            <a:latin typeface="Times New Roman" panose="02020603050405020304" pitchFamily="18" charset="0"/>
                            <a:cs typeface="Times New Roman" panose="02020603050405020304" pitchFamily="18" charset="0"/>
                          </a:rPr>
                          <a:t>.....</a:t>
                        </a:r>
                      </a:p>
                    </xdr:txBody>
                  </xdr:sp>
                  <xdr:sp macro="" textlink="">
                    <xdr:nvSpPr>
                      <xdr:cNvPr id="85" name="Rounded Rectangle 84"/>
                      <xdr:cNvSpPr/>
                    </xdr:nvSpPr>
                    <xdr:spPr>
                      <a:xfrm>
                        <a:off x="1084730" y="18476261"/>
                        <a:ext cx="8928000" cy="437927"/>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Chúng tôi cam kết hoàn toàn chịu trách nhiệm trước pháp luật về tính chính xác, trung thực của nội dung nêu trên và thực hiện theo đúng quy định của pháp luật./.</a:t>
                        </a:r>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36" name="Rounded Rectangle 35"/>
                    <xdr:cNvSpPr/>
                  </xdr:nvSpPr>
                  <xdr:spPr>
                    <a:xfrm>
                      <a:off x="2043949" y="15958536"/>
                      <a:ext cx="9000000" cy="437927"/>
                    </a:xfrm>
                    <a:prstGeom prst="roundRect">
                      <a:avLst>
                        <a:gd name="adj" fmla="val 0"/>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vi-VN" sz="1100" baseline="0">
                          <a:solidFill>
                            <a:sysClr val="windowText" lastClr="000000"/>
                          </a:solidFill>
                          <a:latin typeface="Times New Roman" panose="02020603050405020304" pitchFamily="18" charset="0"/>
                          <a:cs typeface="Times New Roman" panose="02020603050405020304" pitchFamily="18" charset="0"/>
                          <a:sym typeface="Wingdings 3" panose="05040102010807070707" pitchFamily="18" charset="2"/>
                        </a:rPr>
                        <a:t>Theo Nghị định số 123/2020/NĐ-CP ngày 19 tháng 10 năm 2020 của Chính phủ, chúng tôi/tôi thuộc đối tượng sử dụng hóa đơn điện tử. Chúng tôi/tôi đăng ký/thay đổi thông tin đã đăng ký với cơ quan thuế về việc sử dụng hóa đơn điện tử như sau:</a:t>
                      </a:r>
                      <a:endParaRPr lang="en-US" sz="110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91" name="Rounded Rectangle 90"/>
                  <xdr:cNvSpPr/>
                </xdr:nvSpPr>
                <xdr:spPr>
                  <a:xfrm>
                    <a:off x="7469435" y="18655587"/>
                    <a:ext cx="3240000" cy="252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2" name="Rounded Rectangle 91"/>
                  <xdr:cNvSpPr/>
                </xdr:nvSpPr>
                <xdr:spPr>
                  <a:xfrm>
                    <a:off x="5316075" y="18637659"/>
                    <a:ext cx="1872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Địa danh:</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3" name="Rounded Rectangle 92"/>
                  <xdr:cNvSpPr/>
                </xdr:nvSpPr>
                <xdr:spPr>
                  <a:xfrm>
                    <a:off x="7469435" y="19273932"/>
                    <a:ext cx="3240000" cy="252000"/>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4" name="Rounded Rectangle 93"/>
                  <xdr:cNvSpPr/>
                </xdr:nvSpPr>
                <xdr:spPr>
                  <a:xfrm>
                    <a:off x="5316075" y="19264968"/>
                    <a:ext cx="1872000" cy="252000"/>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a:solidFill>
                          <a:sysClr val="windowText" lastClr="000000"/>
                        </a:solidFill>
                        <a:latin typeface="Times New Roman" panose="02020603050405020304" pitchFamily="18" charset="0"/>
                        <a:cs typeface="Times New Roman" panose="02020603050405020304" pitchFamily="18" charset="0"/>
                      </a:rPr>
                      <a:t>Người</a:t>
                    </a:r>
                    <a:r>
                      <a:rPr lang="en-US" sz="1100" b="0" baseline="0">
                        <a:solidFill>
                          <a:sysClr val="windowText" lastClr="000000"/>
                        </a:solidFill>
                        <a:latin typeface="Times New Roman" panose="02020603050405020304" pitchFamily="18" charset="0"/>
                        <a:cs typeface="Times New Roman" panose="02020603050405020304" pitchFamily="18" charset="0"/>
                      </a:rPr>
                      <a:t> nộp thuế:</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83" name="Rounded Rectangle 82"/>
                <xdr:cNvSpPr/>
              </xdr:nvSpPr>
              <xdr:spPr>
                <a:xfrm>
                  <a:off x="10981765" y="11743758"/>
                  <a:ext cx="224120" cy="8604000"/>
                </a:xfrm>
                <a:prstGeom prst="roundRect">
                  <a:avLst>
                    <a:gd name="adj" fmla="val 0"/>
                  </a:avLst>
                </a:prstGeom>
                <a:solidFill>
                  <a:schemeClr val="bg1">
                    <a:lumMod val="95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96" name="Rounded Rectangle 95"/>
                <xdr:cNvSpPr/>
              </xdr:nvSpPr>
              <xdr:spPr>
                <a:xfrm>
                  <a:off x="11001212" y="14796954"/>
                  <a:ext cx="180000" cy="504000"/>
                </a:xfrm>
                <a:prstGeom prst="roundRect">
                  <a:avLst>
                    <a:gd name="adj" fmla="val 0"/>
                  </a:avLst>
                </a:prstGeom>
                <a:solidFill>
                  <a:schemeClr val="accent3">
                    <a:lumMod val="20000"/>
                    <a:lumOff val="80000"/>
                  </a:schemeClr>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grpSp>
          <xdr:sp macro="" textlink="">
            <xdr:nvSpPr>
              <xdr:cNvPr id="107" name="Rounded Rectangle 106"/>
              <xdr:cNvSpPr/>
            </xdr:nvSpPr>
            <xdr:spPr>
              <a:xfrm>
                <a:off x="7469429" y="19677538"/>
                <a:ext cx="3240000" cy="252204"/>
              </a:xfrm>
              <a:prstGeom prst="roundRect">
                <a:avLst>
                  <a:gd name="adj" fmla="val 0"/>
                </a:avLst>
              </a:prstGeom>
              <a:solidFill>
                <a:schemeClr val="bg1"/>
              </a:solidFill>
              <a:ln w="6350">
                <a:solidFill>
                  <a:schemeClr val="accent3"/>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endParaRPr lang="en-US" sz="1100" b="1">
                  <a:solidFill>
                    <a:sysClr val="windowText" lastClr="000000"/>
                  </a:solidFill>
                  <a:latin typeface="Times New Roman" panose="02020603050405020304" pitchFamily="18" charset="0"/>
                  <a:cs typeface="Times New Roman" panose="02020603050405020304" pitchFamily="18" charset="0"/>
                </a:endParaRPr>
              </a:p>
            </xdr:txBody>
          </xdr:sp>
          <xdr:sp macro="" textlink="">
            <xdr:nvSpPr>
              <xdr:cNvPr id="108" name="Rounded Rectangle 107"/>
              <xdr:cNvSpPr/>
            </xdr:nvSpPr>
            <xdr:spPr>
              <a:xfrm>
                <a:off x="5316069" y="19659595"/>
                <a:ext cx="1872000" cy="244584"/>
              </a:xfrm>
              <a:prstGeom prst="roundRect">
                <a:avLst>
                  <a:gd name="adj" fmla="val 0"/>
                </a:avLst>
              </a:prstGeom>
              <a:solidFill>
                <a:schemeClr val="accent3">
                  <a:lumMod val="20000"/>
                  <a:lumOff val="80000"/>
                </a:schemeClr>
              </a:solidFill>
              <a:ln w="635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0" baseline="0">
                    <a:solidFill>
                      <a:sysClr val="windowText" lastClr="000000"/>
                    </a:solidFill>
                    <a:latin typeface="Times New Roman" panose="02020603050405020304" pitchFamily="18" charset="0"/>
                    <a:cs typeface="Times New Roman" panose="02020603050405020304" pitchFamily="18" charset="0"/>
                  </a:rPr>
                  <a:t>Ngày lập:</a:t>
                </a:r>
                <a:endParaRPr lang="en-US" sz="1100" b="0">
                  <a:solidFill>
                    <a:sysClr val="windowText" lastClr="000000"/>
                  </a:solidFill>
                  <a:latin typeface="Times New Roman" panose="02020603050405020304" pitchFamily="18" charset="0"/>
                  <a:cs typeface="Times New Roman" panose="02020603050405020304" pitchFamily="18" charset="0"/>
                </a:endParaRPr>
              </a:p>
            </xdr:txBody>
          </xdr:sp>
        </xdr:grpSp>
        <xdr:grpSp>
          <xdr:nvGrpSpPr>
            <xdr:cNvPr id="5" name="Group 4"/>
            <xdr:cNvGrpSpPr/>
          </xdr:nvGrpSpPr>
          <xdr:grpSpPr>
            <a:xfrm>
              <a:off x="1532969" y="13187080"/>
              <a:ext cx="9262655" cy="224967"/>
              <a:chOff x="1532969" y="19498234"/>
              <a:chExt cx="9262655" cy="224967"/>
            </a:xfrm>
          </xdr:grpSpPr>
          <xdr:grpSp>
            <xdr:nvGrpSpPr>
              <xdr:cNvPr id="4" name="Group 3"/>
              <xdr:cNvGrpSpPr/>
            </xdr:nvGrpSpPr>
            <xdr:grpSpPr>
              <a:xfrm>
                <a:off x="1532969" y="19498235"/>
                <a:ext cx="9262655" cy="224966"/>
                <a:chOff x="3980334" y="20215411"/>
                <a:chExt cx="9262655" cy="224966"/>
              </a:xfrm>
            </xdr:grpSpPr>
            <xdr:grpSp>
              <xdr:nvGrpSpPr>
                <xdr:cNvPr id="105" name="Group 104"/>
                <xdr:cNvGrpSpPr/>
              </xdr:nvGrpSpPr>
              <xdr:grpSpPr>
                <a:xfrm>
                  <a:off x="3980334" y="20215411"/>
                  <a:ext cx="8159715" cy="224966"/>
                  <a:chOff x="2922499" y="25307364"/>
                  <a:chExt cx="8159715" cy="224966"/>
                </a:xfrm>
              </xdr:grpSpPr>
              <xdr:grpSp>
                <xdr:nvGrpSpPr>
                  <xdr:cNvPr id="106" name="Group 105"/>
                  <xdr:cNvGrpSpPr/>
                </xdr:nvGrpSpPr>
                <xdr:grpSpPr>
                  <a:xfrm>
                    <a:off x="2922499" y="25307364"/>
                    <a:ext cx="8159715" cy="224966"/>
                    <a:chOff x="7306239" y="25352187"/>
                    <a:chExt cx="8159715" cy="224966"/>
                  </a:xfrm>
                </xdr:grpSpPr>
                <xdr:sp macro="" textlink="">
                  <xdr:nvSpPr>
                    <xdr:cNvPr id="110" name="Rounded Rectangle 109"/>
                    <xdr:cNvSpPr/>
                  </xdr:nvSpPr>
                  <xdr:spPr>
                    <a:xfrm>
                      <a:off x="14997954" y="25352188"/>
                      <a:ext cx="468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Xóa</a:t>
                      </a:r>
                    </a:p>
                  </xdr:txBody>
                </xdr:sp>
                <xdr:sp macro="" textlink="">
                  <xdr:nvSpPr>
                    <xdr:cNvPr id="111" name="Rounded Rectangle 110"/>
                    <xdr:cNvSpPr/>
                  </xdr:nvSpPr>
                  <xdr:spPr>
                    <a:xfrm>
                      <a:off x="7306239" y="25352187"/>
                      <a:ext cx="100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Xuất</a:t>
                      </a:r>
                      <a:r>
                        <a:rPr lang="en-US" sz="1100" b="1" baseline="0">
                          <a:solidFill>
                            <a:schemeClr val="bg1"/>
                          </a:solidFill>
                          <a:latin typeface="Times New Roman" panose="02020603050405020304" pitchFamily="18" charset="0"/>
                          <a:cs typeface="Times New Roman" panose="02020603050405020304" pitchFamily="18" charset="0"/>
                        </a:rPr>
                        <a:t> khẩu </a:t>
                      </a:r>
                      <a:r>
                        <a:rPr lang="en-US" sz="700" b="1" baseline="0">
                          <a:solidFill>
                            <a:schemeClr val="bg1"/>
                          </a:solidFill>
                          <a:latin typeface="Times New Roman" panose="02020603050405020304" pitchFamily="18" charset="0"/>
                          <a:cs typeface="Times New Roman" panose="02020603050405020304" pitchFamily="18" charset="0"/>
                          <a:sym typeface="Wingdings 3" panose="05040102010807070707" pitchFamily="18" charset="2"/>
                        </a:rPr>
                        <a:t></a:t>
                      </a:r>
                      <a:endParaRPr lang="en-US" sz="700" b="1">
                        <a:solidFill>
                          <a:schemeClr val="bg1"/>
                        </a:solidFill>
                        <a:latin typeface="Times New Roman" panose="02020603050405020304" pitchFamily="18" charset="0"/>
                        <a:cs typeface="Times New Roman" panose="02020603050405020304" pitchFamily="18" charset="0"/>
                      </a:endParaRPr>
                    </a:p>
                  </xdr:txBody>
                </xdr:sp>
                <xdr:sp macro="" textlink="">
                  <xdr:nvSpPr>
                    <xdr:cNvPr id="112" name="Rounded Rectangle 111"/>
                    <xdr:cNvSpPr/>
                  </xdr:nvSpPr>
                  <xdr:spPr>
                    <a:xfrm>
                      <a:off x="14504895" y="25361153"/>
                      <a:ext cx="468000" cy="216000"/>
                    </a:xfrm>
                    <a:prstGeom prst="roundRect">
                      <a:avLst/>
                    </a:prstGeom>
                    <a:solidFill>
                      <a:srgbClr val="00B0F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Sửa</a:t>
                      </a:r>
                    </a:p>
                  </xdr:txBody>
                </xdr:sp>
              </xdr:grpSp>
              <xdr:sp macro="" textlink="">
                <xdr:nvSpPr>
                  <xdr:cNvPr id="109" name="Rounded Rectangle 108"/>
                  <xdr:cNvSpPr/>
                </xdr:nvSpPr>
                <xdr:spPr>
                  <a:xfrm>
                    <a:off x="3953434" y="25307364"/>
                    <a:ext cx="900000" cy="216000"/>
                  </a:xfrm>
                  <a:prstGeom prst="roundRect">
                    <a:avLst/>
                  </a:prstGeom>
                  <a:solidFill>
                    <a:schemeClr val="bg1"/>
                  </a:solidFill>
                  <a:ln>
                    <a:solidFill>
                      <a:schemeClr val="tx2"/>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baseline="0">
                        <a:solidFill>
                          <a:schemeClr val="tx2"/>
                        </a:solidFill>
                        <a:latin typeface="Times New Roman" panose="02020603050405020304" pitchFamily="18" charset="0"/>
                        <a:cs typeface="Times New Roman" panose="02020603050405020304" pitchFamily="18" charset="0"/>
                      </a:rPr>
                      <a:t>Ký và gửi</a:t>
                    </a:r>
                    <a:endParaRPr lang="en-US" sz="1100" b="1">
                      <a:solidFill>
                        <a:schemeClr val="tx2"/>
                      </a:solidFill>
                      <a:latin typeface="Times New Roman" panose="02020603050405020304" pitchFamily="18" charset="0"/>
                      <a:cs typeface="Times New Roman" panose="02020603050405020304" pitchFamily="18" charset="0"/>
                    </a:endParaRPr>
                  </a:p>
                </xdr:txBody>
              </xdr:sp>
            </xdr:grpSp>
            <xdr:sp macro="" textlink="">
              <xdr:nvSpPr>
                <xdr:cNvPr id="113" name="Rounded Rectangle 112"/>
                <xdr:cNvSpPr/>
              </xdr:nvSpPr>
              <xdr:spPr>
                <a:xfrm>
                  <a:off x="12702989" y="20215411"/>
                  <a:ext cx="540000" cy="216000"/>
                </a:xfrm>
                <a:prstGeom prst="roundRect">
                  <a:avLst/>
                </a:prstGeom>
                <a:solidFill>
                  <a:srgbClr val="FF0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Đóng</a:t>
                  </a:r>
                </a:p>
              </xdr:txBody>
            </xdr:sp>
          </xdr:grpSp>
          <xdr:sp macro="" textlink="">
            <xdr:nvSpPr>
              <xdr:cNvPr id="114" name="Rounded Rectangle 113"/>
              <xdr:cNvSpPr/>
            </xdr:nvSpPr>
            <xdr:spPr>
              <a:xfrm>
                <a:off x="9717739" y="19498234"/>
                <a:ext cx="504000" cy="216000"/>
              </a:xfrm>
              <a:prstGeom prst="round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p>
                <a:pPr algn="ctr"/>
                <a:r>
                  <a:rPr lang="en-US" sz="1100" b="1">
                    <a:solidFill>
                      <a:schemeClr val="bg1"/>
                    </a:solidFill>
                    <a:latin typeface="Times New Roman" panose="02020603050405020304" pitchFamily="18" charset="0"/>
                    <a:cs typeface="Times New Roman" panose="02020603050405020304" pitchFamily="18" charset="0"/>
                  </a:rPr>
                  <a:t>Lưu</a:t>
                </a:r>
              </a:p>
            </xdr:txBody>
          </xdr:sp>
        </xdr:grpSp>
      </xdr:grpSp>
      <xdr:sp macro="" textlink="">
        <xdr:nvSpPr>
          <xdr:cNvPr id="115" name="Rounded Rectangle 114"/>
          <xdr:cNvSpPr/>
        </xdr:nvSpPr>
        <xdr:spPr>
          <a:xfrm>
            <a:off x="259971" y="13733936"/>
            <a:ext cx="11880000" cy="252165"/>
          </a:xfrm>
          <a:prstGeom prst="roundRect">
            <a:avLst>
              <a:gd name="adj" fmla="val 0"/>
            </a:avLst>
          </a:prstGeom>
          <a:solidFill>
            <a:srgbClr val="0070C0"/>
          </a:solidFill>
          <a:ln w="12700">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100" b="1">
                <a:solidFill>
                  <a:schemeClr val="bg1"/>
                </a:solidFill>
                <a:latin typeface="Times New Roman" panose="02020603050405020304" pitchFamily="18" charset="0"/>
                <a:cs typeface="Times New Roman" panose="02020603050405020304" pitchFamily="18" charset="0"/>
              </a:rPr>
              <a:t>Tờ</a:t>
            </a:r>
            <a:r>
              <a:rPr lang="en-US" sz="1100" b="1" baseline="0">
                <a:solidFill>
                  <a:schemeClr val="bg1"/>
                </a:solidFill>
                <a:latin typeface="Times New Roman" panose="02020603050405020304" pitchFamily="18" charset="0"/>
                <a:cs typeface="Times New Roman" panose="02020603050405020304" pitchFamily="18" charset="0"/>
              </a:rPr>
              <a:t> khai đăng ký/thay đổi thông tin sử dụng dịch vụ hóa đơn điện tử</a:t>
            </a:r>
            <a:endParaRPr lang="en-US" sz="1100" b="1">
              <a:solidFill>
                <a:schemeClr val="bg1"/>
              </a:solidFill>
              <a:latin typeface="Times New Roman" panose="02020603050405020304" pitchFamily="18" charset="0"/>
              <a:cs typeface="Times New Roman" panose="02020603050405020304" pitchFamily="18" charset="0"/>
            </a:endParaRPr>
          </a:p>
        </xdr:txBody>
      </xdr:sp>
    </xdr:grp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a:solidFill>
          <a:schemeClr val="bg1"/>
        </a:solidFill>
        <a:ln w="9525">
          <a:solidFill>
            <a:srgbClr val="0070C0"/>
          </a:solidFill>
        </a:ln>
      </a:spPr>
      <a:bodyPr rot="0" spcFirstLastPara="0" vertOverflow="clip" horzOverflow="clip" vert="horz" wrap="square" lIns="91440" tIns="45720" rIns="91440" bIns="45720" numCol="1" spcCol="0" rtlCol="0" fromWordArt="0" anchor="ctr" anchorCtr="0" forceAA="0" compatLnSpc="1">
        <a:prstTxWarp prst="textNoShape">
          <a:avLst/>
        </a:prstTxWarp>
        <a:noAutofit/>
      </a:bodyPr>
      <a:lstStyle>
        <a:defPPr algn="ctr">
          <a:defRPr sz="900" b="1">
            <a:solidFill>
              <a:srgbClr val="0070C0"/>
            </a:solidFill>
            <a:latin typeface="Times New Roman" panose="02020603050405020304" pitchFamily="18" charset="0"/>
            <a:cs typeface="Times New Roman" panose="02020603050405020304" pitchFamily="18" charset="0"/>
          </a:defRPr>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36.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5.bin"/><Relationship Id="rId5" Type="http://schemas.openxmlformats.org/officeDocument/2006/relationships/image" Target="../media/image3.emf"/><Relationship Id="rId4" Type="http://schemas.openxmlformats.org/officeDocument/2006/relationships/oleObject" Target="../embeddings/oleObject1.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pageSetUpPr fitToPage="1"/>
  </sheetPr>
  <dimension ref="A1:I73"/>
  <sheetViews>
    <sheetView showGridLines="0" topLeftCell="A14" workbookViewId="0">
      <selection activeCell="C20" sqref="C20"/>
    </sheetView>
  </sheetViews>
  <sheetFormatPr defaultColWidth="8.85546875" defaultRowHeight="15" x14ac:dyDescent="0.25"/>
  <cols>
    <col min="1" max="1" width="5.7109375" style="106" customWidth="1"/>
    <col min="2" max="2" width="17.7109375" style="106" bestFit="1" customWidth="1"/>
    <col min="3" max="3" width="95.28515625" style="106" customWidth="1"/>
    <col min="4" max="4" width="18.28515625" style="391" customWidth="1"/>
    <col min="5" max="5" width="23.140625" style="391" customWidth="1"/>
    <col min="6" max="6" width="7" style="106" bestFit="1" customWidth="1"/>
    <col min="7" max="7" width="8.42578125" style="106" bestFit="1" customWidth="1"/>
    <col min="8" max="9" width="12" style="106" customWidth="1"/>
    <col min="10" max="16384" width="8.85546875" style="106"/>
  </cols>
  <sheetData>
    <row r="1" spans="1:9" x14ac:dyDescent="0.25">
      <c r="A1" s="382" t="s">
        <v>1299</v>
      </c>
    </row>
    <row r="2" spans="1:9" x14ac:dyDescent="0.25">
      <c r="A2" s="382" t="s">
        <v>1300</v>
      </c>
    </row>
    <row r="3" spans="1:9" x14ac:dyDescent="0.25">
      <c r="A3" s="383" t="s">
        <v>1316</v>
      </c>
    </row>
    <row r="4" spans="1:9" x14ac:dyDescent="0.25">
      <c r="A4" s="384"/>
    </row>
    <row r="5" spans="1:9" ht="30" x14ac:dyDescent="0.25">
      <c r="A5" s="350" t="s">
        <v>0</v>
      </c>
      <c r="B5" s="350" t="s">
        <v>1141</v>
      </c>
      <c r="C5" s="350" t="s">
        <v>7</v>
      </c>
      <c r="D5" s="392" t="s">
        <v>106</v>
      </c>
      <c r="E5" s="392" t="s">
        <v>1264</v>
      </c>
      <c r="F5" s="350" t="s">
        <v>1236</v>
      </c>
      <c r="G5" s="350" t="s">
        <v>549</v>
      </c>
      <c r="H5" s="350" t="s">
        <v>1402</v>
      </c>
      <c r="I5" s="350" t="s">
        <v>1403</v>
      </c>
    </row>
    <row r="6" spans="1:9" ht="13.9" customHeight="1" x14ac:dyDescent="0.25">
      <c r="A6" s="406" t="s">
        <v>1301</v>
      </c>
      <c r="B6" s="406"/>
      <c r="C6" s="406"/>
      <c r="D6" s="406"/>
      <c r="E6" s="389"/>
      <c r="F6" s="402"/>
      <c r="G6" s="402"/>
      <c r="H6" s="403" t="s">
        <v>1392</v>
      </c>
      <c r="I6" s="404" t="s">
        <v>1392</v>
      </c>
    </row>
    <row r="7" spans="1:9" ht="30" x14ac:dyDescent="0.25">
      <c r="A7" s="356">
        <v>1</v>
      </c>
      <c r="B7" s="356">
        <v>100</v>
      </c>
      <c r="C7" s="360" t="s">
        <v>1167</v>
      </c>
      <c r="D7" s="393" t="s">
        <v>1342</v>
      </c>
      <c r="E7" s="393" t="s">
        <v>1266</v>
      </c>
      <c r="F7" s="386" t="s">
        <v>1237</v>
      </c>
      <c r="G7" s="387" t="s">
        <v>1238</v>
      </c>
      <c r="H7" s="400" t="s">
        <v>1392</v>
      </c>
      <c r="I7" s="385"/>
    </row>
    <row r="8" spans="1:9" ht="30" x14ac:dyDescent="0.25">
      <c r="A8" s="356">
        <v>2</v>
      </c>
      <c r="B8" s="356">
        <v>101</v>
      </c>
      <c r="C8" s="360" t="s">
        <v>1302</v>
      </c>
      <c r="D8" s="393" t="s">
        <v>1345</v>
      </c>
      <c r="E8" s="393" t="s">
        <v>1266</v>
      </c>
      <c r="F8" s="386" t="s">
        <v>1237</v>
      </c>
      <c r="G8" s="387" t="s">
        <v>1238</v>
      </c>
      <c r="H8" s="400" t="s">
        <v>1392</v>
      </c>
      <c r="I8" s="385"/>
    </row>
    <row r="9" spans="1:9" ht="30" x14ac:dyDescent="0.25">
      <c r="A9" s="356">
        <v>3</v>
      </c>
      <c r="B9" s="356">
        <v>102</v>
      </c>
      <c r="C9" s="360" t="s">
        <v>1404</v>
      </c>
      <c r="D9" s="393" t="s">
        <v>1346</v>
      </c>
      <c r="E9" s="393" t="s">
        <v>1265</v>
      </c>
      <c r="F9" s="387" t="s">
        <v>1238</v>
      </c>
      <c r="G9" s="386" t="s">
        <v>1237</v>
      </c>
      <c r="H9" s="385"/>
      <c r="I9" s="401" t="s">
        <v>1392</v>
      </c>
    </row>
    <row r="10" spans="1:9" ht="30" x14ac:dyDescent="0.25">
      <c r="A10" s="356">
        <v>4</v>
      </c>
      <c r="B10" s="356">
        <v>103</v>
      </c>
      <c r="C10" s="360" t="s">
        <v>1303</v>
      </c>
      <c r="D10" s="393" t="s">
        <v>1347</v>
      </c>
      <c r="E10" s="393" t="s">
        <v>1267</v>
      </c>
      <c r="F10" s="387" t="s">
        <v>1238</v>
      </c>
      <c r="G10" s="386" t="s">
        <v>1237</v>
      </c>
      <c r="H10" s="385"/>
      <c r="I10" s="401" t="s">
        <v>1392</v>
      </c>
    </row>
    <row r="11" spans="1:9" ht="30" x14ac:dyDescent="0.25">
      <c r="A11" s="356">
        <v>5</v>
      </c>
      <c r="B11" s="356">
        <v>104</v>
      </c>
      <c r="C11" s="360" t="s">
        <v>1405</v>
      </c>
      <c r="D11" s="393" t="s">
        <v>1348</v>
      </c>
      <c r="E11" s="393" t="s">
        <v>1267</v>
      </c>
      <c r="F11" s="387" t="s">
        <v>1238</v>
      </c>
      <c r="G11" s="386" t="s">
        <v>1237</v>
      </c>
      <c r="H11" s="385"/>
      <c r="I11" s="401" t="s">
        <v>1392</v>
      </c>
    </row>
    <row r="12" spans="1:9" ht="45" x14ac:dyDescent="0.25">
      <c r="A12" s="356">
        <v>6</v>
      </c>
      <c r="B12" s="356">
        <v>105</v>
      </c>
      <c r="C12" s="360" t="s">
        <v>1406</v>
      </c>
      <c r="D12" s="393" t="s">
        <v>1349</v>
      </c>
      <c r="E12" s="393" t="s">
        <v>1268</v>
      </c>
      <c r="F12" s="387" t="s">
        <v>1238</v>
      </c>
      <c r="G12" s="386" t="s">
        <v>1237</v>
      </c>
      <c r="H12" s="385"/>
      <c r="I12" s="401" t="s">
        <v>1392</v>
      </c>
    </row>
    <row r="13" spans="1:9" x14ac:dyDescent="0.25">
      <c r="A13" s="356">
        <v>7</v>
      </c>
      <c r="B13" s="356">
        <v>106</v>
      </c>
      <c r="C13" s="360" t="s">
        <v>1304</v>
      </c>
      <c r="D13" s="393" t="s">
        <v>1350</v>
      </c>
      <c r="E13" s="393" t="s">
        <v>1269</v>
      </c>
      <c r="F13" s="386" t="s">
        <v>1237</v>
      </c>
      <c r="G13" s="387" t="s">
        <v>1238</v>
      </c>
      <c r="H13" s="400" t="s">
        <v>1392</v>
      </c>
      <c r="I13" s="385"/>
    </row>
    <row r="14" spans="1:9" ht="13.9" customHeight="1" x14ac:dyDescent="0.25">
      <c r="A14" s="406" t="s">
        <v>1305</v>
      </c>
      <c r="B14" s="406"/>
      <c r="C14" s="406"/>
      <c r="D14" s="406"/>
      <c r="E14" s="389"/>
      <c r="F14" s="402"/>
      <c r="G14" s="402"/>
      <c r="H14" s="403" t="s">
        <v>1392</v>
      </c>
      <c r="I14" s="404" t="s">
        <v>1392</v>
      </c>
    </row>
    <row r="15" spans="1:9" x14ac:dyDescent="0.25">
      <c r="A15" s="356">
        <v>8</v>
      </c>
      <c r="B15" s="356">
        <v>200</v>
      </c>
      <c r="C15" s="360" t="s">
        <v>1306</v>
      </c>
      <c r="D15" s="393" t="s">
        <v>1595</v>
      </c>
      <c r="E15" s="393"/>
      <c r="F15" s="386" t="s">
        <v>1237</v>
      </c>
      <c r="G15" s="387" t="s">
        <v>1238</v>
      </c>
      <c r="H15" s="400" t="s">
        <v>1392</v>
      </c>
      <c r="I15" s="385"/>
    </row>
    <row r="16" spans="1:9" x14ac:dyDescent="0.25">
      <c r="A16" s="356">
        <v>9</v>
      </c>
      <c r="B16" s="356">
        <v>201</v>
      </c>
      <c r="C16" s="360" t="s">
        <v>1206</v>
      </c>
      <c r="D16" s="393" t="s">
        <v>1351</v>
      </c>
      <c r="E16" s="393"/>
      <c r="F16" s="386" t="s">
        <v>1237</v>
      </c>
      <c r="G16" s="387" t="s">
        <v>1238</v>
      </c>
      <c r="H16" s="400" t="s">
        <v>1392</v>
      </c>
      <c r="I16" s="385"/>
    </row>
    <row r="17" spans="1:9" x14ac:dyDescent="0.25">
      <c r="A17" s="356">
        <v>10</v>
      </c>
      <c r="B17" s="356">
        <v>202</v>
      </c>
      <c r="C17" s="360" t="s">
        <v>1204</v>
      </c>
      <c r="D17" s="393" t="s">
        <v>1343</v>
      </c>
      <c r="E17" s="393"/>
      <c r="F17" s="387" t="s">
        <v>1238</v>
      </c>
      <c r="G17" s="386" t="s">
        <v>1237</v>
      </c>
      <c r="H17" s="385"/>
      <c r="I17" s="401" t="s">
        <v>1392</v>
      </c>
    </row>
    <row r="18" spans="1:9" x14ac:dyDescent="0.25">
      <c r="A18" s="356">
        <v>11</v>
      </c>
      <c r="B18" s="356">
        <v>203</v>
      </c>
      <c r="C18" s="360" t="s">
        <v>1207</v>
      </c>
      <c r="D18" s="393" t="s">
        <v>1352</v>
      </c>
      <c r="E18" s="393"/>
      <c r="F18" s="386" t="s">
        <v>1237</v>
      </c>
      <c r="G18" s="387" t="s">
        <v>1238</v>
      </c>
      <c r="H18" s="400" t="s">
        <v>1392</v>
      </c>
      <c r="I18" s="385"/>
    </row>
    <row r="19" spans="1:9" x14ac:dyDescent="0.25">
      <c r="A19" s="356">
        <v>12</v>
      </c>
      <c r="B19" s="356">
        <v>204</v>
      </c>
      <c r="C19" s="360" t="s">
        <v>1317</v>
      </c>
      <c r="D19" s="393" t="s">
        <v>1353</v>
      </c>
      <c r="E19" s="393" t="s">
        <v>1397</v>
      </c>
      <c r="F19" s="387" t="s">
        <v>1238</v>
      </c>
      <c r="G19" s="386" t="s">
        <v>1237</v>
      </c>
      <c r="H19" s="385"/>
      <c r="I19" s="401" t="s">
        <v>1392</v>
      </c>
    </row>
    <row r="20" spans="1:9" x14ac:dyDescent="0.25">
      <c r="A20" s="356">
        <v>13</v>
      </c>
      <c r="B20" s="356">
        <v>205</v>
      </c>
      <c r="C20" s="360" t="s">
        <v>1314</v>
      </c>
      <c r="D20" s="393" t="s">
        <v>1354</v>
      </c>
      <c r="E20" s="393"/>
      <c r="F20" s="387" t="s">
        <v>1238</v>
      </c>
      <c r="G20" s="386" t="s">
        <v>1237</v>
      </c>
      <c r="H20" s="385"/>
      <c r="I20" s="401" t="s">
        <v>1392</v>
      </c>
    </row>
    <row r="21" spans="1:9" ht="15.6" customHeight="1" x14ac:dyDescent="0.25">
      <c r="A21" s="406" t="s">
        <v>1307</v>
      </c>
      <c r="B21" s="406"/>
      <c r="C21" s="406"/>
      <c r="D21" s="406"/>
      <c r="E21" s="389"/>
      <c r="F21" s="402"/>
      <c r="G21" s="402"/>
      <c r="H21" s="403" t="s">
        <v>1392</v>
      </c>
      <c r="I21" s="404" t="s">
        <v>1392</v>
      </c>
    </row>
    <row r="22" spans="1:9" x14ac:dyDescent="0.25">
      <c r="A22" s="356">
        <v>14</v>
      </c>
      <c r="B22" s="356">
        <v>300</v>
      </c>
      <c r="C22" s="360" t="s">
        <v>1308</v>
      </c>
      <c r="D22" s="393" t="s">
        <v>1355</v>
      </c>
      <c r="E22" s="393" t="s">
        <v>1398</v>
      </c>
      <c r="F22" s="386" t="s">
        <v>1237</v>
      </c>
      <c r="G22" s="387" t="s">
        <v>1238</v>
      </c>
      <c r="H22" s="400" t="s">
        <v>1392</v>
      </c>
      <c r="I22" s="385"/>
    </row>
    <row r="23" spans="1:9" x14ac:dyDescent="0.25">
      <c r="A23" s="356">
        <v>15</v>
      </c>
      <c r="B23" s="356">
        <v>301</v>
      </c>
      <c r="C23" s="360" t="s">
        <v>1309</v>
      </c>
      <c r="D23" s="393" t="s">
        <v>1356</v>
      </c>
      <c r="E23" s="393" t="s">
        <v>1399</v>
      </c>
      <c r="F23" s="387" t="s">
        <v>1238</v>
      </c>
      <c r="G23" s="386" t="s">
        <v>1237</v>
      </c>
      <c r="H23" s="385"/>
      <c r="I23" s="401" t="s">
        <v>1392</v>
      </c>
    </row>
    <row r="24" spans="1:9" x14ac:dyDescent="0.25">
      <c r="A24" s="356">
        <v>16</v>
      </c>
      <c r="B24" s="356">
        <v>302</v>
      </c>
      <c r="C24" s="360" t="s">
        <v>1223</v>
      </c>
      <c r="D24" s="393" t="s">
        <v>1357</v>
      </c>
      <c r="E24" s="393" t="s">
        <v>1400</v>
      </c>
      <c r="F24" s="387" t="s">
        <v>1238</v>
      </c>
      <c r="G24" s="386" t="s">
        <v>1237</v>
      </c>
      <c r="H24" s="385"/>
      <c r="I24" s="401" t="s">
        <v>1392</v>
      </c>
    </row>
    <row r="25" spans="1:9" ht="15.6" customHeight="1" x14ac:dyDescent="0.25">
      <c r="A25" s="406" t="s">
        <v>1310</v>
      </c>
      <c r="B25" s="406"/>
      <c r="C25" s="406"/>
      <c r="D25" s="406"/>
      <c r="E25" s="389"/>
      <c r="F25" s="402"/>
      <c r="G25" s="402"/>
      <c r="H25" s="403" t="s">
        <v>1392</v>
      </c>
      <c r="I25" s="402"/>
    </row>
    <row r="26" spans="1:9" x14ac:dyDescent="0.25">
      <c r="A26" s="356">
        <v>17</v>
      </c>
      <c r="B26" s="356">
        <v>400</v>
      </c>
      <c r="C26" s="360" t="s">
        <v>1311</v>
      </c>
      <c r="D26" s="393" t="s">
        <v>1344</v>
      </c>
      <c r="E26" s="393" t="s">
        <v>1401</v>
      </c>
      <c r="F26" s="386" t="s">
        <v>1237</v>
      </c>
      <c r="G26" s="387" t="s">
        <v>1238</v>
      </c>
      <c r="H26" s="400" t="s">
        <v>1392</v>
      </c>
      <c r="I26" s="385"/>
    </row>
    <row r="27" spans="1:9" ht="15.6" customHeight="1" x14ac:dyDescent="0.25">
      <c r="A27" s="406" t="s">
        <v>1315</v>
      </c>
      <c r="B27" s="406"/>
      <c r="C27" s="406"/>
      <c r="D27" s="406"/>
      <c r="E27" s="389"/>
      <c r="F27" s="402"/>
      <c r="G27" s="402"/>
      <c r="H27" s="403" t="s">
        <v>1392</v>
      </c>
      <c r="I27" s="402"/>
    </row>
    <row r="28" spans="1:9" x14ac:dyDescent="0.25">
      <c r="A28" s="356">
        <v>18</v>
      </c>
      <c r="B28" s="356">
        <v>500</v>
      </c>
      <c r="C28" s="360" t="s">
        <v>1298</v>
      </c>
      <c r="D28" s="393" t="s">
        <v>1340</v>
      </c>
      <c r="E28" s="393"/>
      <c r="F28" s="386" t="s">
        <v>1237</v>
      </c>
      <c r="G28" s="387" t="s">
        <v>1238</v>
      </c>
      <c r="H28" s="400" t="s">
        <v>1392</v>
      </c>
      <c r="I28" s="385"/>
    </row>
    <row r="29" spans="1:9" ht="15.6" customHeight="1" x14ac:dyDescent="0.25">
      <c r="A29" s="406" t="s">
        <v>1312</v>
      </c>
      <c r="B29" s="406"/>
      <c r="C29" s="406"/>
      <c r="D29" s="406"/>
      <c r="E29" s="389"/>
      <c r="F29" s="402"/>
      <c r="G29" s="402"/>
      <c r="H29" s="403" t="s">
        <v>1392</v>
      </c>
      <c r="I29" s="404" t="s">
        <v>1392</v>
      </c>
    </row>
    <row r="30" spans="1:9" x14ac:dyDescent="0.25">
      <c r="A30" s="356">
        <v>19</v>
      </c>
      <c r="B30" s="356">
        <v>999</v>
      </c>
      <c r="C30" s="360" t="s">
        <v>1313</v>
      </c>
      <c r="D30" s="393" t="s">
        <v>1341</v>
      </c>
      <c r="E30" s="393"/>
      <c r="F30" s="385"/>
      <c r="G30" s="385"/>
      <c r="H30" s="400" t="s">
        <v>1392</v>
      </c>
      <c r="I30" s="401" t="s">
        <v>1392</v>
      </c>
    </row>
    <row r="31" spans="1:9" x14ac:dyDescent="0.25">
      <c r="A31" s="123"/>
    </row>
    <row r="34" spans="1:2" x14ac:dyDescent="0.25">
      <c r="B34" s="93" t="s">
        <v>1393</v>
      </c>
    </row>
    <row r="35" spans="1:2" x14ac:dyDescent="0.25">
      <c r="A35" s="106" t="s">
        <v>632</v>
      </c>
      <c r="B35" s="103" t="s">
        <v>1568</v>
      </c>
    </row>
    <row r="36" spans="1:2" x14ac:dyDescent="0.25">
      <c r="B36" s="106" t="s">
        <v>1567</v>
      </c>
    </row>
    <row r="37" spans="1:2" x14ac:dyDescent="0.25">
      <c r="B37" s="106" t="s">
        <v>1395</v>
      </c>
    </row>
    <row r="38" spans="1:2" x14ac:dyDescent="0.25">
      <c r="B38" s="106" t="s">
        <v>1396</v>
      </c>
    </row>
    <row r="39" spans="1:2" x14ac:dyDescent="0.25">
      <c r="B39" s="106" t="s">
        <v>1394</v>
      </c>
    </row>
    <row r="43" spans="1:2" x14ac:dyDescent="0.25">
      <c r="A43" s="106" t="s">
        <v>632</v>
      </c>
      <c r="B43" s="103" t="s">
        <v>1566</v>
      </c>
    </row>
    <row r="45" spans="1:2" x14ac:dyDescent="0.25">
      <c r="B45" s="450" t="s">
        <v>1553</v>
      </c>
    </row>
    <row r="46" spans="1:2" x14ac:dyDescent="0.25">
      <c r="B46" s="450"/>
    </row>
    <row r="47" spans="1:2" x14ac:dyDescent="0.25">
      <c r="B47" s="71" t="s">
        <v>1554</v>
      </c>
    </row>
    <row r="48" spans="1:2" x14ac:dyDescent="0.25">
      <c r="B48" s="451" t="s">
        <v>1530</v>
      </c>
    </row>
    <row r="49" spans="2:5" x14ac:dyDescent="0.25">
      <c r="B49" s="366" t="s">
        <v>1531</v>
      </c>
    </row>
    <row r="50" spans="2:5" x14ac:dyDescent="0.25">
      <c r="B50" s="366" t="s">
        <v>1532</v>
      </c>
    </row>
    <row r="51" spans="2:5" s="523" customFormat="1" x14ac:dyDescent="0.25">
      <c r="B51" s="522" t="s">
        <v>1533</v>
      </c>
      <c r="D51" s="524"/>
      <c r="E51" s="524"/>
    </row>
    <row r="52" spans="2:5" s="526" customFormat="1" x14ac:dyDescent="0.25">
      <c r="B52" s="525" t="s">
        <v>1534</v>
      </c>
      <c r="D52" s="527"/>
      <c r="E52" s="527"/>
    </row>
    <row r="53" spans="2:5" x14ac:dyDescent="0.25">
      <c r="B53" s="366" t="s">
        <v>1535</v>
      </c>
    </row>
    <row r="54" spans="2:5" x14ac:dyDescent="0.25">
      <c r="B54" s="366" t="s">
        <v>1536</v>
      </c>
    </row>
    <row r="55" spans="2:5" x14ac:dyDescent="0.25">
      <c r="B55" s="366" t="s">
        <v>1537</v>
      </c>
    </row>
    <row r="56" spans="2:5" x14ac:dyDescent="0.25">
      <c r="B56" s="366" t="s">
        <v>1538</v>
      </c>
    </row>
    <row r="57" spans="2:5" x14ac:dyDescent="0.25">
      <c r="B57" s="366" t="s">
        <v>1539</v>
      </c>
    </row>
    <row r="58" spans="2:5" x14ac:dyDescent="0.25">
      <c r="B58" s="366" t="s">
        <v>1540</v>
      </c>
    </row>
    <row r="59" spans="2:5" x14ac:dyDescent="0.25">
      <c r="B59" s="366" t="s">
        <v>1541</v>
      </c>
    </row>
    <row r="60" spans="2:5" s="526" customFormat="1" x14ac:dyDescent="0.25">
      <c r="B60" s="525" t="s">
        <v>1542</v>
      </c>
      <c r="D60" s="527"/>
      <c r="E60" s="527"/>
    </row>
    <row r="61" spans="2:5" x14ac:dyDescent="0.25">
      <c r="B61" s="366" t="s">
        <v>1543</v>
      </c>
    </row>
    <row r="62" spans="2:5" x14ac:dyDescent="0.25">
      <c r="B62" s="366" t="s">
        <v>1539</v>
      </c>
    </row>
    <row r="63" spans="2:5" x14ac:dyDescent="0.25">
      <c r="B63" s="366" t="s">
        <v>1540</v>
      </c>
    </row>
    <row r="64" spans="2:5" x14ac:dyDescent="0.25">
      <c r="B64" s="366" t="s">
        <v>1541</v>
      </c>
    </row>
    <row r="65" spans="2:5" x14ac:dyDescent="0.25">
      <c r="B65" s="366" t="s">
        <v>1544</v>
      </c>
    </row>
    <row r="66" spans="2:5" s="523" customFormat="1" x14ac:dyDescent="0.25">
      <c r="B66" s="522" t="s">
        <v>1545</v>
      </c>
      <c r="D66" s="524"/>
      <c r="E66" s="524"/>
    </row>
    <row r="67" spans="2:5" x14ac:dyDescent="0.25">
      <c r="B67" s="366" t="s">
        <v>1546</v>
      </c>
    </row>
    <row r="68" spans="2:5" x14ac:dyDescent="0.25">
      <c r="B68" s="366" t="s">
        <v>1547</v>
      </c>
    </row>
    <row r="69" spans="2:5" s="523" customFormat="1" x14ac:dyDescent="0.25">
      <c r="B69" s="522" t="s">
        <v>1548</v>
      </c>
      <c r="D69" s="524"/>
      <c r="E69" s="524"/>
    </row>
    <row r="70" spans="2:5" x14ac:dyDescent="0.25">
      <c r="B70" s="366" t="s">
        <v>1549</v>
      </c>
    </row>
    <row r="71" spans="2:5" x14ac:dyDescent="0.25">
      <c r="B71" s="366" t="s">
        <v>1550</v>
      </c>
    </row>
    <row r="72" spans="2:5" x14ac:dyDescent="0.25">
      <c r="B72" s="366" t="s">
        <v>1551</v>
      </c>
    </row>
    <row r="73" spans="2:5" x14ac:dyDescent="0.25">
      <c r="B73" s="366" t="s">
        <v>1552</v>
      </c>
    </row>
  </sheetData>
  <autoFilter ref="A5:I30"/>
  <pageMargins left="0.33" right="0.21" top="0.75" bottom="0.75" header="0.3" footer="0.3"/>
  <pageSetup paperSize="9" scale="51" fitToHeight="0"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2:H35"/>
  <sheetViews>
    <sheetView showGridLines="0" zoomScale="85" zoomScaleNormal="85" workbookViewId="0">
      <selection activeCell="N5" sqref="N5"/>
    </sheetView>
  </sheetViews>
  <sheetFormatPr defaultColWidth="8.85546875" defaultRowHeight="15" x14ac:dyDescent="0.25"/>
  <cols>
    <col min="1" max="1" width="4.85546875" style="94" customWidth="1"/>
    <col min="2" max="2" width="48.7109375" style="94" customWidth="1"/>
    <col min="3" max="3" width="9.7109375" style="94" customWidth="1"/>
    <col min="4" max="7" width="8.85546875" style="94"/>
    <col min="8" max="8" width="26.85546875" style="94" customWidth="1"/>
    <col min="9" max="16384" width="8.85546875" style="94"/>
  </cols>
  <sheetData>
    <row r="2" spans="2:8" x14ac:dyDescent="0.25">
      <c r="H2" s="419" t="s">
        <v>1359</v>
      </c>
    </row>
    <row r="3" spans="2:8" x14ac:dyDescent="0.25">
      <c r="B3" s="394" t="s">
        <v>319</v>
      </c>
      <c r="C3" s="137"/>
      <c r="D3" s="137"/>
      <c r="E3" s="137"/>
      <c r="F3" s="137"/>
      <c r="G3" s="137"/>
      <c r="H3" s="137"/>
    </row>
    <row r="4" spans="2:8" x14ac:dyDescent="0.25">
      <c r="B4" s="394" t="s">
        <v>320</v>
      </c>
      <c r="C4" s="137"/>
      <c r="D4" s="137"/>
      <c r="E4" s="137"/>
      <c r="F4" s="137"/>
      <c r="G4" s="137"/>
      <c r="H4" s="137"/>
    </row>
    <row r="5" spans="2:8" x14ac:dyDescent="0.25">
      <c r="B5" s="395" t="s">
        <v>321</v>
      </c>
      <c r="C5" s="137"/>
      <c r="D5" s="137"/>
      <c r="E5" s="137"/>
      <c r="F5" s="137"/>
      <c r="G5" s="137"/>
      <c r="H5" s="137"/>
    </row>
    <row r="6" spans="2:8" x14ac:dyDescent="0.25">
      <c r="B6" s="394" t="s">
        <v>1360</v>
      </c>
      <c r="C6" s="137"/>
      <c r="D6" s="137"/>
      <c r="E6" s="137"/>
      <c r="F6" s="137"/>
      <c r="G6" s="137"/>
      <c r="H6" s="137"/>
    </row>
    <row r="7" spans="2:8" x14ac:dyDescent="0.25">
      <c r="B7" s="395" t="s">
        <v>1361</v>
      </c>
      <c r="C7" s="137"/>
      <c r="D7" s="137"/>
      <c r="E7" s="137"/>
      <c r="F7" s="137"/>
      <c r="G7" s="137"/>
      <c r="H7" s="137"/>
    </row>
    <row r="8" spans="2:8" x14ac:dyDescent="0.25">
      <c r="B8" s="395" t="s">
        <v>1362</v>
      </c>
      <c r="C8" s="137"/>
      <c r="D8" s="137"/>
      <c r="E8" s="137"/>
      <c r="F8" s="137"/>
      <c r="G8" s="137"/>
      <c r="H8" s="137"/>
    </row>
    <row r="9" spans="2:8" x14ac:dyDescent="0.25">
      <c r="B9" s="136"/>
    </row>
    <row r="10" spans="2:8" x14ac:dyDescent="0.25">
      <c r="B10" s="396" t="s">
        <v>1363</v>
      </c>
    </row>
    <row r="11" spans="2:8" x14ac:dyDescent="0.25">
      <c r="B11" s="136" t="s">
        <v>1364</v>
      </c>
    </row>
    <row r="12" spans="2:8" x14ac:dyDescent="0.25">
      <c r="B12" s="136" t="s">
        <v>1365</v>
      </c>
    </row>
    <row r="13" spans="2:8" x14ac:dyDescent="0.25">
      <c r="B13" s="136" t="s">
        <v>1366</v>
      </c>
      <c r="C13" s="136" t="s">
        <v>1367</v>
      </c>
    </row>
    <row r="14" spans="2:8" x14ac:dyDescent="0.25">
      <c r="B14" s="136" t="s">
        <v>1368</v>
      </c>
    </row>
    <row r="15" spans="2:8" x14ac:dyDescent="0.25">
      <c r="B15" s="136" t="s">
        <v>1369</v>
      </c>
      <c r="C15" s="136" t="s">
        <v>1370</v>
      </c>
    </row>
    <row r="16" spans="2:8" x14ac:dyDescent="0.25">
      <c r="B16" s="136" t="s">
        <v>1371</v>
      </c>
    </row>
    <row r="17" spans="2:6" x14ac:dyDescent="0.25">
      <c r="B17" s="136" t="s">
        <v>1372</v>
      </c>
    </row>
    <row r="18" spans="2:6" x14ac:dyDescent="0.25">
      <c r="B18" s="136" t="s">
        <v>1373</v>
      </c>
    </row>
    <row r="19" spans="2:6" x14ac:dyDescent="0.25">
      <c r="B19" s="136" t="s">
        <v>1374</v>
      </c>
      <c r="C19" s="136" t="s">
        <v>1375</v>
      </c>
    </row>
    <row r="20" spans="2:6" x14ac:dyDescent="0.25">
      <c r="B20" s="396" t="s">
        <v>1376</v>
      </c>
    </row>
    <row r="21" spans="2:6" x14ac:dyDescent="0.25">
      <c r="B21" s="136" t="s">
        <v>1377</v>
      </c>
    </row>
    <row r="22" spans="2:6" x14ac:dyDescent="0.25">
      <c r="B22" s="136" t="s">
        <v>1378</v>
      </c>
    </row>
    <row r="23" spans="2:6" x14ac:dyDescent="0.25">
      <c r="B23" s="136" t="s">
        <v>1379</v>
      </c>
    </row>
    <row r="24" spans="2:6" x14ac:dyDescent="0.25">
      <c r="B24" s="136" t="s">
        <v>1380</v>
      </c>
    </row>
    <row r="25" spans="2:6" x14ac:dyDescent="0.25">
      <c r="B25" s="136" t="s">
        <v>1381</v>
      </c>
    </row>
    <row r="26" spans="2:6" x14ac:dyDescent="0.25">
      <c r="B26" s="136" t="s">
        <v>1382</v>
      </c>
    </row>
    <row r="27" spans="2:6" x14ac:dyDescent="0.25">
      <c r="B27" s="396" t="s">
        <v>1383</v>
      </c>
    </row>
    <row r="28" spans="2:6" x14ac:dyDescent="0.25">
      <c r="B28" s="397" t="s">
        <v>1384</v>
      </c>
    </row>
    <row r="29" spans="2:6" x14ac:dyDescent="0.25">
      <c r="B29" s="397" t="s">
        <v>1385</v>
      </c>
    </row>
    <row r="30" spans="2:6" x14ac:dyDescent="0.25">
      <c r="B30" s="136"/>
    </row>
    <row r="31" spans="2:6" x14ac:dyDescent="0.25">
      <c r="B31" s="582"/>
      <c r="F31" s="398" t="s">
        <v>1386</v>
      </c>
    </row>
    <row r="32" spans="2:6" x14ac:dyDescent="0.25">
      <c r="B32" s="582"/>
      <c r="F32" s="399" t="s">
        <v>1387</v>
      </c>
    </row>
    <row r="33" spans="2:6" x14ac:dyDescent="0.25">
      <c r="B33" s="582"/>
      <c r="F33" s="399" t="s">
        <v>1388</v>
      </c>
    </row>
    <row r="34" spans="2:6" x14ac:dyDescent="0.25">
      <c r="B34" s="582"/>
      <c r="F34" s="398" t="s">
        <v>1389</v>
      </c>
    </row>
    <row r="35" spans="2:6" x14ac:dyDescent="0.25">
      <c r="B35" s="582"/>
    </row>
  </sheetData>
  <mergeCells count="1">
    <mergeCell ref="B31:B35"/>
  </mergeCells>
  <pageMargins left="0.63" right="0.28999999999999998" top="0.75" bottom="0.75" header="0.3" footer="0.3"/>
  <pageSetup paperSize="9" scale="73" fitToHeight="0" orientation="portrait" verticalDpi="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37"/>
  <sheetViews>
    <sheetView showGridLines="0" zoomScale="85" zoomScaleNormal="85" workbookViewId="0">
      <selection activeCell="C20" sqref="C20"/>
    </sheetView>
  </sheetViews>
  <sheetFormatPr defaultColWidth="8.85546875" defaultRowHeight="15" x14ac:dyDescent="0.25"/>
  <cols>
    <col min="1" max="1" width="93.28515625" style="106" customWidth="1"/>
    <col min="2" max="2" width="16.28515625" style="94" customWidth="1"/>
    <col min="3" max="3" width="60.42578125" style="94" customWidth="1"/>
    <col min="4" max="4" width="16.140625" style="94" customWidth="1"/>
    <col min="5" max="5" width="13.28515625" style="95" customWidth="1"/>
    <col min="6" max="6" width="20.28515625" style="94" customWidth="1"/>
    <col min="7" max="7" width="29.7109375" style="94" customWidth="1"/>
    <col min="8" max="8" width="10.85546875" style="94" bestFit="1" customWidth="1"/>
    <col min="9" max="16384" width="8.85546875" style="94"/>
  </cols>
  <sheetData>
    <row r="1" spans="1:8" x14ac:dyDescent="0.25">
      <c r="A1" s="93" t="s">
        <v>395</v>
      </c>
      <c r="B1" s="93"/>
    </row>
    <row r="3" spans="1:8" ht="28.5" x14ac:dyDescent="0.25">
      <c r="B3" s="107"/>
      <c r="C3" s="97" t="s">
        <v>185</v>
      </c>
      <c r="D3" s="98" t="s">
        <v>186</v>
      </c>
      <c r="E3" s="98" t="s">
        <v>187</v>
      </c>
      <c r="F3" s="98" t="s">
        <v>188</v>
      </c>
      <c r="G3" s="97" t="s">
        <v>189</v>
      </c>
      <c r="H3" s="420" t="s">
        <v>1430</v>
      </c>
    </row>
    <row r="4" spans="1:8" ht="15.6" customHeight="1" x14ac:dyDescent="0.25">
      <c r="C4" s="583" t="s">
        <v>1431</v>
      </c>
      <c r="D4" s="583"/>
      <c r="E4" s="583"/>
      <c r="F4" s="583"/>
      <c r="G4" s="583"/>
      <c r="H4" s="583"/>
    </row>
    <row r="5" spans="1:8" ht="13.9" customHeight="1" x14ac:dyDescent="0.25">
      <c r="C5" s="583" t="s">
        <v>1432</v>
      </c>
      <c r="D5" s="583"/>
      <c r="E5" s="583"/>
      <c r="F5" s="583"/>
      <c r="G5" s="583"/>
      <c r="H5" s="583"/>
    </row>
    <row r="6" spans="1:8" x14ac:dyDescent="0.25">
      <c r="C6" s="583" t="s">
        <v>1433</v>
      </c>
      <c r="D6" s="583"/>
      <c r="E6" s="583"/>
      <c r="F6" s="583"/>
      <c r="G6" s="583"/>
      <c r="H6" s="583"/>
    </row>
    <row r="7" spans="1:8" x14ac:dyDescent="0.25">
      <c r="C7" s="423" t="s">
        <v>193</v>
      </c>
      <c r="D7" s="423" t="s">
        <v>194</v>
      </c>
      <c r="E7" s="424">
        <v>6</v>
      </c>
      <c r="F7" s="423" t="s">
        <v>195</v>
      </c>
      <c r="G7" s="423" t="s">
        <v>196</v>
      </c>
      <c r="H7" s="423"/>
    </row>
    <row r="8" spans="1:8" ht="45" x14ac:dyDescent="0.25">
      <c r="C8" s="423" t="s">
        <v>1434</v>
      </c>
      <c r="D8" s="423" t="s">
        <v>198</v>
      </c>
      <c r="E8" s="424">
        <v>15</v>
      </c>
      <c r="F8" s="423" t="s">
        <v>199</v>
      </c>
      <c r="G8" s="423" t="s">
        <v>196</v>
      </c>
      <c r="H8" s="423"/>
    </row>
    <row r="9" spans="1:8" x14ac:dyDescent="0.25">
      <c r="C9" s="423" t="s">
        <v>1435</v>
      </c>
      <c r="D9" s="423" t="s">
        <v>201</v>
      </c>
      <c r="E9" s="424">
        <v>100</v>
      </c>
      <c r="F9" s="423" t="s">
        <v>195</v>
      </c>
      <c r="G9" s="423" t="s">
        <v>196</v>
      </c>
      <c r="H9" s="423"/>
    </row>
    <row r="10" spans="1:8" x14ac:dyDescent="0.25">
      <c r="B10" s="111"/>
      <c r="C10" s="423" t="s">
        <v>1436</v>
      </c>
      <c r="D10" s="423" t="s">
        <v>412</v>
      </c>
      <c r="E10" s="424">
        <v>100</v>
      </c>
      <c r="F10" s="423" t="s">
        <v>195</v>
      </c>
      <c r="G10" s="423" t="s">
        <v>196</v>
      </c>
      <c r="H10" s="423"/>
    </row>
    <row r="11" spans="1:8" x14ac:dyDescent="0.25">
      <c r="C11" s="423" t="s">
        <v>1437</v>
      </c>
      <c r="D11" s="423" t="s">
        <v>410</v>
      </c>
      <c r="E11" s="424">
        <v>5</v>
      </c>
      <c r="F11" s="423" t="s">
        <v>195</v>
      </c>
      <c r="G11" s="423" t="s">
        <v>196</v>
      </c>
      <c r="H11" s="423"/>
    </row>
    <row r="12" spans="1:8" x14ac:dyDescent="0.25">
      <c r="C12" s="423" t="s">
        <v>1438</v>
      </c>
      <c r="D12" s="423" t="s">
        <v>1439</v>
      </c>
      <c r="E12" s="424">
        <v>400</v>
      </c>
      <c r="F12" s="423" t="s">
        <v>195</v>
      </c>
      <c r="G12" s="423" t="s">
        <v>196</v>
      </c>
      <c r="H12" s="423"/>
    </row>
    <row r="13" spans="1:8" x14ac:dyDescent="0.25">
      <c r="C13" s="423" t="s">
        <v>214</v>
      </c>
      <c r="D13" s="423" t="s">
        <v>215</v>
      </c>
      <c r="E13" s="424">
        <v>400</v>
      </c>
      <c r="F13" s="423" t="s">
        <v>195</v>
      </c>
      <c r="G13" s="423" t="s">
        <v>196</v>
      </c>
      <c r="H13" s="423"/>
    </row>
    <row r="14" spans="1:8" x14ac:dyDescent="0.25">
      <c r="C14" s="423" t="s">
        <v>216</v>
      </c>
      <c r="D14" s="423" t="s">
        <v>217</v>
      </c>
      <c r="E14" s="424">
        <v>50</v>
      </c>
      <c r="F14" s="423" t="s">
        <v>195</v>
      </c>
      <c r="G14" s="423" t="s">
        <v>196</v>
      </c>
      <c r="H14" s="423"/>
    </row>
    <row r="15" spans="1:8" x14ac:dyDescent="0.25">
      <c r="C15" s="423" t="s">
        <v>1440</v>
      </c>
      <c r="D15" s="423" t="s">
        <v>219</v>
      </c>
      <c r="E15" s="424">
        <v>20</v>
      </c>
      <c r="F15" s="423" t="s">
        <v>195</v>
      </c>
      <c r="G15" s="423" t="s">
        <v>196</v>
      </c>
      <c r="H15" s="423"/>
    </row>
    <row r="16" spans="1:8" x14ac:dyDescent="0.25">
      <c r="C16" s="423" t="s">
        <v>1441</v>
      </c>
      <c r="D16" s="423" t="s">
        <v>1442</v>
      </c>
      <c r="E16" s="424">
        <v>50</v>
      </c>
      <c r="F16" s="423" t="s">
        <v>195</v>
      </c>
      <c r="G16" s="423" t="s">
        <v>1443</v>
      </c>
      <c r="H16" s="423"/>
    </row>
    <row r="17" spans="2:8" ht="30" x14ac:dyDescent="0.25">
      <c r="C17" s="423" t="s">
        <v>1444</v>
      </c>
      <c r="D17" s="423" t="s">
        <v>1445</v>
      </c>
      <c r="E17" s="424"/>
      <c r="F17" s="423" t="s">
        <v>84</v>
      </c>
      <c r="G17" s="423" t="s">
        <v>1443</v>
      </c>
      <c r="H17" s="423"/>
    </row>
    <row r="18" spans="2:8" ht="30" x14ac:dyDescent="0.25">
      <c r="C18" s="423" t="s">
        <v>1446</v>
      </c>
      <c r="D18" s="423" t="s">
        <v>1475</v>
      </c>
      <c r="E18" s="424">
        <v>200</v>
      </c>
      <c r="F18" s="423" t="s">
        <v>195</v>
      </c>
      <c r="G18" s="423" t="s">
        <v>1443</v>
      </c>
      <c r="H18" s="423"/>
    </row>
    <row r="19" spans="2:8" ht="13.9" customHeight="1" x14ac:dyDescent="0.25">
      <c r="C19" s="423" t="s">
        <v>6</v>
      </c>
      <c r="D19" s="423" t="s">
        <v>207</v>
      </c>
      <c r="E19" s="424">
        <v>14</v>
      </c>
      <c r="F19" s="423" t="s">
        <v>195</v>
      </c>
      <c r="G19" s="423" t="s">
        <v>1443</v>
      </c>
      <c r="H19" s="423"/>
    </row>
    <row r="20" spans="2:8" ht="30" x14ac:dyDescent="0.25">
      <c r="C20" s="423" t="s">
        <v>1447</v>
      </c>
      <c r="D20" s="423" t="s">
        <v>1448</v>
      </c>
      <c r="E20" s="424">
        <v>100</v>
      </c>
      <c r="F20" s="423" t="s">
        <v>195</v>
      </c>
      <c r="G20" s="423" t="s">
        <v>1449</v>
      </c>
      <c r="H20" s="423"/>
    </row>
    <row r="21" spans="2:8" ht="30" x14ac:dyDescent="0.25">
      <c r="B21" s="141"/>
      <c r="C21" s="423" t="s">
        <v>1450</v>
      </c>
      <c r="D21" s="423" t="s">
        <v>1451</v>
      </c>
      <c r="E21" s="424">
        <v>20</v>
      </c>
      <c r="F21" s="423" t="s">
        <v>195</v>
      </c>
      <c r="G21" s="423" t="s">
        <v>1452</v>
      </c>
      <c r="H21" s="423"/>
    </row>
    <row r="22" spans="2:8" ht="30" x14ac:dyDescent="0.25">
      <c r="B22" s="141"/>
      <c r="C22" s="423" t="s">
        <v>1453</v>
      </c>
      <c r="D22" s="423" t="s">
        <v>1454</v>
      </c>
      <c r="E22" s="424"/>
      <c r="F22" s="423" t="s">
        <v>84</v>
      </c>
      <c r="G22" s="423" t="s">
        <v>1449</v>
      </c>
      <c r="H22" s="423"/>
    </row>
    <row r="23" spans="2:8" ht="30" x14ac:dyDescent="0.25">
      <c r="B23" s="141"/>
      <c r="C23" s="423" t="s">
        <v>1455</v>
      </c>
      <c r="D23" s="423" t="s">
        <v>1456</v>
      </c>
      <c r="E23" s="424">
        <v>100</v>
      </c>
      <c r="F23" s="423" t="s">
        <v>195</v>
      </c>
      <c r="G23" s="423" t="s">
        <v>1449</v>
      </c>
      <c r="H23" s="423"/>
    </row>
    <row r="24" spans="2:8" x14ac:dyDescent="0.25">
      <c r="B24" s="142"/>
      <c r="C24" s="423" t="s">
        <v>220</v>
      </c>
      <c r="D24" s="423" t="s">
        <v>221</v>
      </c>
      <c r="E24" s="424">
        <v>50</v>
      </c>
      <c r="F24" s="423" t="s">
        <v>195</v>
      </c>
      <c r="G24" s="423" t="s">
        <v>196</v>
      </c>
      <c r="H24" s="423"/>
    </row>
    <row r="25" spans="2:8" x14ac:dyDescent="0.25">
      <c r="B25" s="141"/>
      <c r="C25" s="423" t="s">
        <v>222</v>
      </c>
      <c r="D25" s="423" t="s">
        <v>223</v>
      </c>
      <c r="E25" s="424"/>
      <c r="F25" s="423" t="s">
        <v>84</v>
      </c>
      <c r="G25" s="423" t="s">
        <v>196</v>
      </c>
      <c r="H25" s="423"/>
    </row>
    <row r="26" spans="2:8" x14ac:dyDescent="0.25">
      <c r="B26" s="141"/>
      <c r="C26" s="583" t="s">
        <v>1457</v>
      </c>
      <c r="D26" s="583"/>
      <c r="E26" s="583"/>
      <c r="F26" s="583"/>
      <c r="G26" s="583"/>
      <c r="H26" s="583"/>
    </row>
    <row r="27" spans="2:8" x14ac:dyDescent="0.25">
      <c r="B27" s="141"/>
      <c r="C27" s="421" t="s">
        <v>1458</v>
      </c>
      <c r="D27" s="421" t="s">
        <v>1459</v>
      </c>
      <c r="E27" s="422">
        <v>500</v>
      </c>
      <c r="F27" s="421" t="s">
        <v>195</v>
      </c>
      <c r="G27" s="421" t="s">
        <v>196</v>
      </c>
      <c r="H27" s="421"/>
    </row>
    <row r="28" spans="2:8" x14ac:dyDescent="0.25">
      <c r="B28" s="141"/>
      <c r="C28" s="421" t="s">
        <v>1460</v>
      </c>
      <c r="D28" s="421" t="s">
        <v>201</v>
      </c>
      <c r="E28" s="422">
        <v>400</v>
      </c>
      <c r="F28" s="421" t="s">
        <v>195</v>
      </c>
      <c r="G28" s="421" t="s">
        <v>196</v>
      </c>
      <c r="H28" s="421"/>
    </row>
    <row r="29" spans="2:8" x14ac:dyDescent="0.25">
      <c r="B29" s="141"/>
      <c r="C29" s="421" t="s">
        <v>1461</v>
      </c>
      <c r="D29" s="421" t="s">
        <v>1462</v>
      </c>
      <c r="E29" s="422">
        <v>400</v>
      </c>
      <c r="F29" s="421" t="s">
        <v>195</v>
      </c>
      <c r="G29" s="421" t="s">
        <v>196</v>
      </c>
      <c r="H29" s="421"/>
    </row>
    <row r="30" spans="2:8" ht="13.9" customHeight="1" x14ac:dyDescent="0.25">
      <c r="C30" s="421" t="s">
        <v>1463</v>
      </c>
      <c r="D30" s="421" t="s">
        <v>207</v>
      </c>
      <c r="E30" s="422">
        <v>14</v>
      </c>
      <c r="F30" s="421" t="s">
        <v>195</v>
      </c>
      <c r="G30" s="421" t="s">
        <v>1443</v>
      </c>
      <c r="H30" s="421"/>
    </row>
    <row r="31" spans="2:8" ht="13.9" customHeight="1" x14ac:dyDescent="0.25">
      <c r="C31" s="421" t="s">
        <v>1464</v>
      </c>
      <c r="D31" s="421" t="s">
        <v>1465</v>
      </c>
      <c r="E31" s="422">
        <v>50</v>
      </c>
      <c r="F31" s="421" t="s">
        <v>195</v>
      </c>
      <c r="G31" s="421" t="s">
        <v>1443</v>
      </c>
      <c r="H31" s="421"/>
    </row>
    <row r="32" spans="2:8" x14ac:dyDescent="0.25">
      <c r="C32" s="421" t="s">
        <v>1466</v>
      </c>
      <c r="D32" s="421" t="s">
        <v>1467</v>
      </c>
      <c r="E32" s="422"/>
      <c r="F32" s="421" t="s">
        <v>84</v>
      </c>
      <c r="G32" s="421" t="s">
        <v>1443</v>
      </c>
      <c r="H32" s="421"/>
    </row>
    <row r="33" spans="3:8" x14ac:dyDescent="0.25">
      <c r="C33" s="421" t="s">
        <v>1468</v>
      </c>
      <c r="D33" s="421" t="s">
        <v>1469</v>
      </c>
      <c r="E33" s="422">
        <v>21.6</v>
      </c>
      <c r="F33" s="421" t="s">
        <v>14</v>
      </c>
      <c r="G33" s="421" t="s">
        <v>196</v>
      </c>
      <c r="H33" s="421"/>
    </row>
    <row r="34" spans="3:8" x14ac:dyDescent="0.25">
      <c r="C34" s="583" t="s">
        <v>1470</v>
      </c>
      <c r="D34" s="583"/>
      <c r="E34" s="583"/>
      <c r="F34" s="583"/>
      <c r="G34" s="583"/>
      <c r="H34" s="583"/>
    </row>
    <row r="35" spans="3:8" x14ac:dyDescent="0.25">
      <c r="C35" s="583" t="s">
        <v>1471</v>
      </c>
      <c r="D35" s="583"/>
      <c r="E35" s="583"/>
      <c r="F35" s="583"/>
      <c r="G35" s="583"/>
      <c r="H35" s="583"/>
    </row>
    <row r="36" spans="3:8" ht="30" x14ac:dyDescent="0.25">
      <c r="C36" s="421" t="s">
        <v>1472</v>
      </c>
      <c r="D36" s="421" t="s">
        <v>281</v>
      </c>
      <c r="E36" s="422"/>
      <c r="F36" s="421"/>
      <c r="G36" s="421" t="s">
        <v>1473</v>
      </c>
      <c r="H36" s="421"/>
    </row>
    <row r="37" spans="3:8" x14ac:dyDescent="0.25">
      <c r="C37" s="583" t="s">
        <v>1474</v>
      </c>
      <c r="D37" s="583"/>
      <c r="E37" s="583"/>
      <c r="F37" s="583"/>
      <c r="G37" s="583"/>
      <c r="H37" s="583"/>
    </row>
  </sheetData>
  <mergeCells count="7">
    <mergeCell ref="C35:H35"/>
    <mergeCell ref="C37:H37"/>
    <mergeCell ref="C4:H4"/>
    <mergeCell ref="C5:H5"/>
    <mergeCell ref="C6:H6"/>
    <mergeCell ref="C26:H26"/>
    <mergeCell ref="C34:H34"/>
  </mergeCells>
  <pageMargins left="0.23622047244094491" right="0.15748031496062992" top="0.47244094488188981" bottom="0.55118110236220474" header="0.31496062992125984" footer="0.31496062992125984"/>
  <pageSetup paperSize="9" scale="59" fitToHeight="0" orientation="landscape" r:id="rId1"/>
  <headerFooter>
    <oddFooter>&amp;RTrang &amp;P/&amp;N</oddFoot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pageSetUpPr fitToPage="1"/>
  </sheetPr>
  <dimension ref="A1:K57"/>
  <sheetViews>
    <sheetView showGridLines="0" workbookViewId="0">
      <selection activeCell="G18" sqref="G18"/>
    </sheetView>
  </sheetViews>
  <sheetFormatPr defaultRowHeight="15" x14ac:dyDescent="0.25"/>
  <cols>
    <col min="1" max="1" width="10" customWidth="1"/>
    <col min="2" max="6" width="5.42578125" customWidth="1"/>
    <col min="7" max="7" width="23.5703125" customWidth="1"/>
    <col min="8" max="8" width="34.140625" customWidth="1"/>
    <col min="9" max="10" width="33.7109375" customWidth="1"/>
    <col min="11" max="11" width="25.7109375" customWidth="1"/>
    <col min="12" max="13" width="17.28515625" bestFit="1" customWidth="1"/>
    <col min="14" max="14" width="14.42578125" customWidth="1"/>
    <col min="15" max="15" width="16" bestFit="1" customWidth="1"/>
    <col min="16" max="16" width="12.28515625" bestFit="1" customWidth="1"/>
    <col min="17" max="17" width="15.28515625" customWidth="1"/>
  </cols>
  <sheetData>
    <row r="1" spans="1:11" ht="13.9" customHeight="1" x14ac:dyDescent="0.25">
      <c r="A1" s="586" t="s">
        <v>0</v>
      </c>
      <c r="B1" s="588" t="s">
        <v>138</v>
      </c>
      <c r="C1" s="588"/>
      <c r="D1" s="588"/>
      <c r="E1" s="588"/>
      <c r="F1" s="588"/>
      <c r="G1" s="584" t="s">
        <v>1</v>
      </c>
      <c r="H1" s="584" t="s">
        <v>2</v>
      </c>
      <c r="I1" s="590" t="s">
        <v>3</v>
      </c>
      <c r="J1" s="584" t="s">
        <v>5</v>
      </c>
    </row>
    <row r="2" spans="1:11" x14ac:dyDescent="0.25">
      <c r="A2" s="587"/>
      <c r="B2" s="75" t="s">
        <v>139</v>
      </c>
      <c r="C2" s="75" t="s">
        <v>140</v>
      </c>
      <c r="D2" s="75" t="s">
        <v>141</v>
      </c>
      <c r="E2" s="75" t="s">
        <v>142</v>
      </c>
      <c r="F2" s="76" t="s">
        <v>143</v>
      </c>
      <c r="G2" s="589"/>
      <c r="H2" s="589"/>
      <c r="I2" s="589"/>
      <c r="J2" s="585"/>
    </row>
    <row r="3" spans="1:11" x14ac:dyDescent="0.25">
      <c r="A3" s="1"/>
      <c r="B3" s="2"/>
      <c r="C3" s="2"/>
      <c r="D3" s="2"/>
      <c r="E3" s="2"/>
      <c r="F3" s="2"/>
      <c r="G3" s="3"/>
      <c r="H3" s="3"/>
      <c r="I3" s="3"/>
      <c r="J3" s="3"/>
    </row>
    <row r="4" spans="1:11" x14ac:dyDescent="0.25">
      <c r="A4" s="7">
        <v>2</v>
      </c>
      <c r="B4" s="7"/>
      <c r="C4" s="7"/>
      <c r="D4" s="7"/>
      <c r="E4" s="7"/>
      <c r="F4" s="6"/>
      <c r="G4" s="4" t="s">
        <v>541</v>
      </c>
      <c r="H4" s="5"/>
      <c r="I4" s="4"/>
      <c r="J4" s="4"/>
    </row>
    <row r="5" spans="1:11" s="82" customFormat="1" x14ac:dyDescent="0.25">
      <c r="A5" s="80" t="str">
        <f t="shared" ref="A5:A10" si="0">CONCATENATE(B5,,C5,D5,E5,F5)</f>
        <v>2.1</v>
      </c>
      <c r="B5" s="83" t="s">
        <v>542</v>
      </c>
      <c r="C5" s="80">
        <v>1</v>
      </c>
      <c r="D5" s="80"/>
      <c r="E5" s="80"/>
      <c r="F5" s="81"/>
      <c r="G5" s="11" t="s">
        <v>541</v>
      </c>
      <c r="H5" s="11" t="s">
        <v>92</v>
      </c>
      <c r="I5" s="11"/>
      <c r="J5" s="11"/>
      <c r="K5" s="85"/>
    </row>
    <row r="6" spans="1:11" s="82" customFormat="1" x14ac:dyDescent="0.25">
      <c r="A6" s="80" t="str">
        <f t="shared" si="0"/>
        <v>2.2</v>
      </c>
      <c r="B6" s="83" t="s">
        <v>542</v>
      </c>
      <c r="C6" s="80">
        <v>2</v>
      </c>
      <c r="D6" s="80"/>
      <c r="E6" s="80"/>
      <c r="F6" s="81"/>
      <c r="G6" s="11" t="s">
        <v>541</v>
      </c>
      <c r="H6" s="11" t="s">
        <v>1138</v>
      </c>
      <c r="I6" s="11"/>
      <c r="J6" s="11"/>
      <c r="K6" s="85"/>
    </row>
    <row r="7" spans="1:11" s="82" customFormat="1" x14ac:dyDescent="0.25">
      <c r="A7" s="80" t="str">
        <f t="shared" si="0"/>
        <v>2.3</v>
      </c>
      <c r="B7" s="83" t="s">
        <v>542</v>
      </c>
      <c r="C7" s="80">
        <v>3</v>
      </c>
      <c r="D7" s="80"/>
      <c r="E7" s="80"/>
      <c r="F7" s="81"/>
      <c r="G7" s="11" t="s">
        <v>541</v>
      </c>
      <c r="H7" s="11" t="s">
        <v>1139</v>
      </c>
      <c r="I7" s="11"/>
      <c r="J7" s="11"/>
    </row>
    <row r="8" spans="1:11" s="82" customFormat="1" x14ac:dyDescent="0.25">
      <c r="A8" s="80" t="str">
        <f t="shared" si="0"/>
        <v>2.4</v>
      </c>
      <c r="B8" s="83" t="s">
        <v>542</v>
      </c>
      <c r="C8" s="80">
        <v>4</v>
      </c>
      <c r="D8" s="80"/>
      <c r="E8" s="80"/>
      <c r="F8" s="81"/>
      <c r="G8" s="11" t="s">
        <v>541</v>
      </c>
      <c r="H8" s="11" t="s">
        <v>1036</v>
      </c>
      <c r="I8" s="11"/>
      <c r="J8" s="11"/>
    </row>
    <row r="9" spans="1:11" s="82" customFormat="1" x14ac:dyDescent="0.25">
      <c r="A9" s="80" t="str">
        <f t="shared" si="0"/>
        <v>2.5</v>
      </c>
      <c r="B9" s="83" t="s">
        <v>542</v>
      </c>
      <c r="C9" s="80">
        <v>5</v>
      </c>
      <c r="D9" s="80"/>
      <c r="E9" s="80"/>
      <c r="F9" s="81"/>
      <c r="G9" s="11" t="s">
        <v>541</v>
      </c>
      <c r="H9" s="11" t="s">
        <v>443</v>
      </c>
      <c r="I9" s="11"/>
      <c r="J9" s="11"/>
    </row>
    <row r="10" spans="1:11" s="82" customFormat="1" x14ac:dyDescent="0.25">
      <c r="A10" s="80" t="str">
        <f t="shared" si="0"/>
        <v>2.6</v>
      </c>
      <c r="B10" s="83" t="s">
        <v>542</v>
      </c>
      <c r="C10" s="80">
        <v>6</v>
      </c>
      <c r="D10" s="80"/>
      <c r="E10" s="80"/>
      <c r="F10" s="81"/>
      <c r="G10" s="11" t="s">
        <v>541</v>
      </c>
      <c r="H10" s="11" t="s">
        <v>1240</v>
      </c>
      <c r="I10" s="11"/>
      <c r="J10" s="11"/>
    </row>
    <row r="11" spans="1:11" x14ac:dyDescent="0.25">
      <c r="A11" s="8"/>
      <c r="B11" s="9"/>
      <c r="C11" s="9"/>
      <c r="D11" s="9"/>
      <c r="E11" s="9"/>
      <c r="F11" s="9"/>
      <c r="G11" s="12"/>
      <c r="H11" s="13"/>
      <c r="I11" s="12"/>
      <c r="J11" s="12"/>
    </row>
    <row r="13" spans="1:11" x14ac:dyDescent="0.25">
      <c r="G13" s="85"/>
      <c r="H13" s="84"/>
      <c r="I13" s="84"/>
    </row>
    <row r="14" spans="1:11" x14ac:dyDescent="0.25">
      <c r="G14" s="71" t="s">
        <v>1086</v>
      </c>
      <c r="I14" s="84"/>
    </row>
    <row r="15" spans="1:11" x14ac:dyDescent="0.25">
      <c r="F15" s="49">
        <v>1</v>
      </c>
      <c r="G15" t="s">
        <v>1089</v>
      </c>
      <c r="I15" s="84"/>
    </row>
    <row r="16" spans="1:11" x14ac:dyDescent="0.25">
      <c r="F16" s="49"/>
      <c r="G16" s="405" t="s">
        <v>1091</v>
      </c>
      <c r="I16" s="84"/>
    </row>
    <row r="17" spans="6:9" x14ac:dyDescent="0.25">
      <c r="F17" s="49">
        <v>2</v>
      </c>
      <c r="G17" t="s">
        <v>2230</v>
      </c>
      <c r="I17" s="84"/>
    </row>
    <row r="18" spans="6:9" x14ac:dyDescent="0.25">
      <c r="F18" s="49">
        <v>3</v>
      </c>
      <c r="G18" s="84" t="s">
        <v>1087</v>
      </c>
      <c r="H18" s="84"/>
      <c r="I18" s="84"/>
    </row>
    <row r="19" spans="6:9" x14ac:dyDescent="0.25">
      <c r="F19" s="49">
        <v>4</v>
      </c>
      <c r="G19" s="84" t="s">
        <v>1088</v>
      </c>
      <c r="H19" s="84"/>
      <c r="I19" s="84"/>
    </row>
    <row r="20" spans="6:9" x14ac:dyDescent="0.25">
      <c r="F20" s="49">
        <v>5</v>
      </c>
      <c r="G20" s="84" t="s">
        <v>1090</v>
      </c>
      <c r="H20" s="84"/>
      <c r="I20" s="84"/>
    </row>
    <row r="21" spans="6:9" x14ac:dyDescent="0.25">
      <c r="F21" s="49">
        <v>6</v>
      </c>
      <c r="G21" s="84" t="s">
        <v>1092</v>
      </c>
      <c r="H21" s="84"/>
      <c r="I21" s="84"/>
    </row>
    <row r="22" spans="6:9" x14ac:dyDescent="0.25">
      <c r="F22" s="49">
        <v>7</v>
      </c>
      <c r="G22" s="84" t="s">
        <v>1093</v>
      </c>
      <c r="I22" s="84"/>
    </row>
    <row r="23" spans="6:9" x14ac:dyDescent="0.25">
      <c r="G23" s="84"/>
      <c r="I23" s="84"/>
    </row>
    <row r="24" spans="6:9" x14ac:dyDescent="0.25">
      <c r="F24" s="388" t="s">
        <v>632</v>
      </c>
      <c r="G24" s="71" t="s">
        <v>1330</v>
      </c>
      <c r="H24" s="84"/>
      <c r="I24" s="84"/>
    </row>
    <row r="25" spans="6:9" x14ac:dyDescent="0.25">
      <c r="F25" s="71" t="s">
        <v>1323</v>
      </c>
      <c r="G25" s="71" t="s">
        <v>1336</v>
      </c>
      <c r="H25" s="84"/>
      <c r="I25" s="84"/>
    </row>
    <row r="26" spans="6:9" x14ac:dyDescent="0.25">
      <c r="F26" s="49">
        <v>1</v>
      </c>
      <c r="G26" t="s">
        <v>1331</v>
      </c>
      <c r="H26" s="84"/>
      <c r="I26" s="84"/>
    </row>
    <row r="27" spans="6:9" x14ac:dyDescent="0.25">
      <c r="F27" s="49">
        <v>2</v>
      </c>
      <c r="G27" t="s">
        <v>1390</v>
      </c>
      <c r="H27" s="84"/>
      <c r="I27" s="84"/>
    </row>
    <row r="28" spans="6:9" x14ac:dyDescent="0.25">
      <c r="F28" s="49">
        <v>3</v>
      </c>
      <c r="G28" t="s">
        <v>1332</v>
      </c>
      <c r="H28" s="84"/>
      <c r="I28" s="84"/>
    </row>
    <row r="29" spans="6:9" x14ac:dyDescent="0.25">
      <c r="F29" s="49">
        <v>4</v>
      </c>
      <c r="G29" s="84" t="s">
        <v>1335</v>
      </c>
      <c r="H29" s="84"/>
      <c r="I29" s="84"/>
    </row>
    <row r="30" spans="6:9" x14ac:dyDescent="0.25">
      <c r="F30" s="49">
        <v>5</v>
      </c>
      <c r="G30" s="84" t="s">
        <v>1338</v>
      </c>
      <c r="H30" s="84"/>
      <c r="I30" s="84"/>
    </row>
    <row r="31" spans="6:9" x14ac:dyDescent="0.25">
      <c r="F31" s="49">
        <v>6</v>
      </c>
      <c r="G31" t="s">
        <v>1325</v>
      </c>
      <c r="H31" s="84"/>
      <c r="I31" s="84"/>
    </row>
    <row r="32" spans="6:9" x14ac:dyDescent="0.25">
      <c r="F32" s="49">
        <v>7</v>
      </c>
      <c r="G32" t="s">
        <v>1334</v>
      </c>
      <c r="H32" s="84"/>
      <c r="I32" s="84"/>
    </row>
    <row r="33" spans="6:9" x14ac:dyDescent="0.25">
      <c r="F33" s="49">
        <v>8</v>
      </c>
      <c r="G33" t="s">
        <v>1998</v>
      </c>
      <c r="H33" s="84"/>
      <c r="I33" s="84"/>
    </row>
    <row r="34" spans="6:9" x14ac:dyDescent="0.25">
      <c r="F34" s="49">
        <v>9</v>
      </c>
      <c r="G34" t="s">
        <v>1999</v>
      </c>
      <c r="H34" s="84"/>
      <c r="I34" s="84"/>
    </row>
    <row r="35" spans="6:9" x14ac:dyDescent="0.25">
      <c r="F35" s="49"/>
      <c r="H35" s="84"/>
      <c r="I35" s="84"/>
    </row>
    <row r="36" spans="6:9" x14ac:dyDescent="0.25">
      <c r="F36" s="71" t="s">
        <v>1324</v>
      </c>
      <c r="G36" s="71" t="s">
        <v>1337</v>
      </c>
      <c r="H36" s="84"/>
      <c r="I36" s="84"/>
    </row>
    <row r="37" spans="6:9" x14ac:dyDescent="0.25">
      <c r="F37" s="49">
        <v>1</v>
      </c>
      <c r="G37" t="s">
        <v>1331</v>
      </c>
      <c r="H37" s="84"/>
      <c r="I37" s="84"/>
    </row>
    <row r="38" spans="6:9" x14ac:dyDescent="0.25">
      <c r="F38" s="49">
        <v>2</v>
      </c>
      <c r="G38" t="s">
        <v>1391</v>
      </c>
      <c r="H38" s="84"/>
      <c r="I38" s="84"/>
    </row>
    <row r="39" spans="6:9" x14ac:dyDescent="0.25">
      <c r="F39" s="49">
        <v>3</v>
      </c>
      <c r="G39" t="s">
        <v>1332</v>
      </c>
      <c r="H39" s="84"/>
      <c r="I39" s="84"/>
    </row>
    <row r="40" spans="6:9" x14ac:dyDescent="0.25">
      <c r="F40" s="49">
        <v>4</v>
      </c>
      <c r="G40" s="84" t="s">
        <v>1335</v>
      </c>
      <c r="H40" s="84"/>
      <c r="I40" s="84"/>
    </row>
    <row r="41" spans="6:9" x14ac:dyDescent="0.25">
      <c r="F41" s="49">
        <v>5</v>
      </c>
      <c r="G41" s="84" t="s">
        <v>1339</v>
      </c>
      <c r="H41" s="84"/>
      <c r="I41" s="84"/>
    </row>
    <row r="42" spans="6:9" x14ac:dyDescent="0.25">
      <c r="F42" s="49">
        <v>6</v>
      </c>
      <c r="G42" t="s">
        <v>1325</v>
      </c>
      <c r="H42" s="84"/>
      <c r="I42" s="84"/>
    </row>
    <row r="43" spans="6:9" x14ac:dyDescent="0.25">
      <c r="F43" s="49">
        <v>7</v>
      </c>
      <c r="G43" t="s">
        <v>1334</v>
      </c>
      <c r="H43" s="84"/>
      <c r="I43" s="84"/>
    </row>
    <row r="44" spans="6:9" x14ac:dyDescent="0.25">
      <c r="F44" s="49">
        <v>8</v>
      </c>
      <c r="G44" t="s">
        <v>1327</v>
      </c>
      <c r="H44" s="84"/>
      <c r="I44" s="84"/>
    </row>
    <row r="45" spans="6:9" x14ac:dyDescent="0.25">
      <c r="F45" s="49"/>
      <c r="H45" s="84"/>
      <c r="I45" s="84"/>
    </row>
    <row r="46" spans="6:9" x14ac:dyDescent="0.25">
      <c r="F46" s="49"/>
      <c r="H46" s="84"/>
      <c r="I46" s="84"/>
    </row>
    <row r="48" spans="6:9" x14ac:dyDescent="0.25">
      <c r="F48" s="388" t="s">
        <v>632</v>
      </c>
      <c r="G48" s="71" t="s">
        <v>1322</v>
      </c>
    </row>
    <row r="49" spans="6:7" x14ac:dyDescent="0.25">
      <c r="F49" s="71" t="s">
        <v>1323</v>
      </c>
      <c r="G49" s="71" t="s">
        <v>1329</v>
      </c>
    </row>
    <row r="50" spans="6:7" x14ac:dyDescent="0.25">
      <c r="F50" s="49">
        <v>1</v>
      </c>
      <c r="G50" t="s">
        <v>1319</v>
      </c>
    </row>
    <row r="51" spans="6:7" x14ac:dyDescent="0.25">
      <c r="F51" s="49">
        <v>2</v>
      </c>
      <c r="G51" t="s">
        <v>1321</v>
      </c>
    </row>
    <row r="52" spans="6:7" x14ac:dyDescent="0.25">
      <c r="F52" s="49">
        <v>3</v>
      </c>
      <c r="G52" t="s">
        <v>1332</v>
      </c>
    </row>
    <row r="53" spans="6:7" x14ac:dyDescent="0.25">
      <c r="F53" s="49">
        <v>4</v>
      </c>
      <c r="G53" t="s">
        <v>1333</v>
      </c>
    </row>
    <row r="54" spans="6:7" x14ac:dyDescent="0.25">
      <c r="F54" s="71" t="s">
        <v>1324</v>
      </c>
      <c r="G54" s="71" t="s">
        <v>1328</v>
      </c>
    </row>
    <row r="55" spans="6:7" x14ac:dyDescent="0.25">
      <c r="F55" s="49">
        <v>1</v>
      </c>
      <c r="G55" t="s">
        <v>1325</v>
      </c>
    </row>
    <row r="56" spans="6:7" x14ac:dyDescent="0.25">
      <c r="F56" s="49">
        <v>2</v>
      </c>
      <c r="G56" t="s">
        <v>1326</v>
      </c>
    </row>
    <row r="57" spans="6:7" x14ac:dyDescent="0.25">
      <c r="F57" s="49">
        <v>3</v>
      </c>
      <c r="G57" t="s">
        <v>1327</v>
      </c>
    </row>
  </sheetData>
  <mergeCells count="6">
    <mergeCell ref="J1:J2"/>
    <mergeCell ref="A1:A2"/>
    <mergeCell ref="B1:F1"/>
    <mergeCell ref="G1:G2"/>
    <mergeCell ref="H1:H2"/>
    <mergeCell ref="I1:I2"/>
  </mergeCells>
  <pageMargins left="0.49" right="0.37" top="0.49" bottom="0.57999999999999996" header="0.31496062992125984" footer="0.31496062992125984"/>
  <pageSetup paperSize="9" scale="88" fitToHeight="0" orientation="landscape"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K272"/>
  <sheetViews>
    <sheetView showGridLines="0" topLeftCell="A52" zoomScale="85" zoomScaleNormal="85" workbookViewId="0">
      <selection activeCell="C201" sqref="C201"/>
    </sheetView>
  </sheetViews>
  <sheetFormatPr defaultRowHeight="15" x14ac:dyDescent="0.25"/>
  <cols>
    <col min="1" max="1" width="11.7109375" customWidth="1"/>
    <col min="2" max="2" width="16.7109375" customWidth="1"/>
    <col min="3" max="3" width="39.7109375" customWidth="1"/>
    <col min="4" max="4" width="54.28515625" customWidth="1"/>
    <col min="5" max="5" width="49.42578125" customWidth="1"/>
    <col min="6" max="6" width="41.85546875" customWidth="1"/>
    <col min="7" max="7" width="36.28515625" customWidth="1"/>
    <col min="8" max="8" width="33.7109375" customWidth="1"/>
    <col min="9" max="9" width="22.28515625" customWidth="1"/>
    <col min="10" max="10" width="25.42578125" customWidth="1"/>
    <col min="11" max="11" width="25.7109375" customWidth="1"/>
    <col min="12" max="12" width="21.85546875" customWidth="1"/>
  </cols>
  <sheetData>
    <row r="1" spans="1:7" x14ac:dyDescent="0.25">
      <c r="A1" s="14" t="s">
        <v>0</v>
      </c>
      <c r="B1" s="15" t="s">
        <v>0</v>
      </c>
      <c r="C1" s="16" t="s">
        <v>1</v>
      </c>
      <c r="D1" s="16" t="s">
        <v>2</v>
      </c>
      <c r="E1" s="17" t="s">
        <v>3</v>
      </c>
    </row>
    <row r="2" spans="1:7" x14ac:dyDescent="0.25">
      <c r="A2" s="18" t="str">
        <f ca="1">+MID(CELL("filename",A1),FIND("]",CELL("filename",A1))+1,255)</f>
        <v>2.1</v>
      </c>
      <c r="B2" s="19"/>
      <c r="C2" s="18" t="s">
        <v>541</v>
      </c>
      <c r="D2" s="18" t="s">
        <v>92</v>
      </c>
      <c r="E2" s="18"/>
    </row>
    <row r="6" spans="1:7" x14ac:dyDescent="0.25">
      <c r="G6" s="74"/>
    </row>
    <row r="7" spans="1:7" x14ac:dyDescent="0.25">
      <c r="A7" s="10" t="s">
        <v>13</v>
      </c>
    </row>
    <row r="10" spans="1:7" x14ac:dyDescent="0.25">
      <c r="B10" s="25" t="s">
        <v>1102</v>
      </c>
    </row>
    <row r="11" spans="1:7" x14ac:dyDescent="0.25">
      <c r="B11" s="21" t="s">
        <v>0</v>
      </c>
      <c r="C11" s="21" t="s">
        <v>24</v>
      </c>
      <c r="D11" s="21" t="s">
        <v>574</v>
      </c>
      <c r="E11" s="21" t="s">
        <v>21</v>
      </c>
      <c r="F11" s="21" t="s">
        <v>641</v>
      </c>
      <c r="G11" s="21" t="s">
        <v>72</v>
      </c>
    </row>
    <row r="12" spans="1:7" x14ac:dyDescent="0.25">
      <c r="B12" s="22"/>
      <c r="C12" s="22"/>
      <c r="D12" s="22"/>
      <c r="E12" s="22"/>
      <c r="F12" s="22"/>
      <c r="G12" s="22"/>
    </row>
    <row r="13" spans="1:7" x14ac:dyDescent="0.25">
      <c r="B13" s="70"/>
      <c r="C13" s="70"/>
      <c r="D13" s="70"/>
      <c r="E13" s="70"/>
      <c r="F13" s="70"/>
      <c r="G13" s="70"/>
    </row>
    <row r="14" spans="1:7" x14ac:dyDescent="0.25">
      <c r="B14" s="70"/>
      <c r="C14" s="70"/>
      <c r="D14" s="70"/>
      <c r="E14" s="70"/>
      <c r="F14" s="70"/>
      <c r="G14" s="70"/>
    </row>
    <row r="15" spans="1:7" x14ac:dyDescent="0.25">
      <c r="B15" s="70"/>
      <c r="C15" s="70"/>
      <c r="D15" s="70"/>
      <c r="E15" s="70"/>
      <c r="F15" s="70"/>
      <c r="G15" s="70"/>
    </row>
    <row r="16" spans="1:7" x14ac:dyDescent="0.25">
      <c r="B16" s="57"/>
      <c r="C16" s="57" t="s">
        <v>90</v>
      </c>
      <c r="D16" s="57"/>
      <c r="E16" s="57"/>
      <c r="F16" s="57"/>
      <c r="G16" s="57"/>
    </row>
    <row r="18" spans="1:11" x14ac:dyDescent="0.25">
      <c r="A18" s="10" t="s">
        <v>1098</v>
      </c>
    </row>
    <row r="19" spans="1:11" ht="14.45" customHeight="1" x14ac:dyDescent="0.25">
      <c r="C19" s="50"/>
    </row>
    <row r="20" spans="1:11" ht="14.45" customHeight="1" x14ac:dyDescent="0.25">
      <c r="C20" s="50"/>
    </row>
    <row r="21" spans="1:11" ht="14.45" customHeight="1" x14ac:dyDescent="0.25">
      <c r="C21" s="50"/>
    </row>
    <row r="22" spans="1:11" ht="14.45" customHeight="1" x14ac:dyDescent="0.25">
      <c r="A22" t="s">
        <v>1096</v>
      </c>
      <c r="C22" s="50"/>
    </row>
    <row r="23" spans="1:11" ht="14.45" customHeight="1" x14ac:dyDescent="0.25">
      <c r="A23" t="s">
        <v>1097</v>
      </c>
      <c r="C23" s="50"/>
    </row>
    <row r="24" spans="1:11" ht="14.45" customHeight="1" x14ac:dyDescent="0.25">
      <c r="C24" s="50"/>
    </row>
    <row r="25" spans="1:11" x14ac:dyDescent="0.25">
      <c r="B25" s="336" t="s">
        <v>1036</v>
      </c>
    </row>
    <row r="26" spans="1:11" s="198" customFormat="1" x14ac:dyDescent="0.25">
      <c r="B26" s="199" t="s">
        <v>0</v>
      </c>
      <c r="C26" s="199" t="s">
        <v>1094</v>
      </c>
      <c r="D26" s="21" t="s">
        <v>927</v>
      </c>
      <c r="E26" s="21" t="s">
        <v>930</v>
      </c>
      <c r="F26" s="21" t="s">
        <v>928</v>
      </c>
      <c r="G26" s="21" t="s">
        <v>94</v>
      </c>
      <c r="H26"/>
      <c r="I26"/>
      <c r="J26"/>
      <c r="K26"/>
    </row>
    <row r="27" spans="1:11" ht="90" x14ac:dyDescent="0.25">
      <c r="B27" s="22"/>
      <c r="C27" s="70" t="s">
        <v>1980</v>
      </c>
      <c r="D27" s="68" t="s">
        <v>1095</v>
      </c>
      <c r="E27" s="68" t="s">
        <v>1095</v>
      </c>
      <c r="F27" s="68" t="s">
        <v>1095</v>
      </c>
      <c r="G27" s="516" t="s">
        <v>94</v>
      </c>
    </row>
    <row r="28" spans="1:11" ht="180" x14ac:dyDescent="0.25">
      <c r="B28" s="70"/>
      <c r="C28" s="70" t="s">
        <v>1981</v>
      </c>
      <c r="D28" s="70"/>
      <c r="E28" s="70"/>
      <c r="F28" s="70"/>
      <c r="G28" s="20" t="s">
        <v>1982</v>
      </c>
    </row>
    <row r="29" spans="1:11" x14ac:dyDescent="0.25">
      <c r="B29" s="57" t="s">
        <v>90</v>
      </c>
      <c r="C29" s="57"/>
      <c r="D29" s="57"/>
      <c r="E29" s="57"/>
      <c r="F29" s="57"/>
      <c r="G29" s="57"/>
    </row>
    <row r="35" spans="1:5" x14ac:dyDescent="0.25">
      <c r="B35" s="16" t="s">
        <v>0</v>
      </c>
      <c r="C35" s="16" t="s">
        <v>18</v>
      </c>
      <c r="D35" s="16" t="s">
        <v>4</v>
      </c>
      <c r="E35" s="16" t="s">
        <v>121</v>
      </c>
    </row>
    <row r="36" spans="1:5" x14ac:dyDescent="0.25">
      <c r="B36" s="43">
        <v>1</v>
      </c>
      <c r="C36" s="23" t="s">
        <v>10</v>
      </c>
      <c r="D36" s="24" t="s">
        <v>93</v>
      </c>
      <c r="E36" s="24"/>
    </row>
    <row r="37" spans="1:5" ht="162" customHeight="1" x14ac:dyDescent="0.25">
      <c r="B37" s="43">
        <v>2</v>
      </c>
      <c r="C37" s="23" t="s">
        <v>25</v>
      </c>
      <c r="D37" s="20" t="s">
        <v>1121</v>
      </c>
      <c r="E37" s="63" t="s">
        <v>1099</v>
      </c>
    </row>
    <row r="38" spans="1:5" ht="88.15" customHeight="1" x14ac:dyDescent="0.25">
      <c r="B38" s="43">
        <v>3</v>
      </c>
      <c r="C38" s="23" t="s">
        <v>11</v>
      </c>
      <c r="D38" s="20" t="s">
        <v>1122</v>
      </c>
      <c r="E38" s="63" t="s">
        <v>1100</v>
      </c>
    </row>
    <row r="39" spans="1:5" ht="30" x14ac:dyDescent="0.25">
      <c r="B39" s="43">
        <v>4</v>
      </c>
      <c r="C39" s="23" t="s">
        <v>132</v>
      </c>
      <c r="D39" s="20" t="s">
        <v>133</v>
      </c>
      <c r="E39" s="63"/>
    </row>
    <row r="40" spans="1:5" ht="34.15" customHeight="1" x14ac:dyDescent="0.25">
      <c r="B40" s="43">
        <v>5</v>
      </c>
      <c r="C40" s="23" t="s">
        <v>91</v>
      </c>
      <c r="D40" s="20" t="s">
        <v>124</v>
      </c>
      <c r="E40" s="20"/>
    </row>
    <row r="41" spans="1:5" ht="30" x14ac:dyDescent="0.25">
      <c r="B41" s="43">
        <v>6</v>
      </c>
      <c r="C41" s="23" t="s">
        <v>94</v>
      </c>
      <c r="D41" s="20" t="s">
        <v>137</v>
      </c>
      <c r="E41" s="20"/>
    </row>
    <row r="42" spans="1:5" x14ac:dyDescent="0.25">
      <c r="B42" s="43">
        <v>7</v>
      </c>
      <c r="C42" s="23" t="s">
        <v>1002</v>
      </c>
      <c r="D42" s="20" t="s">
        <v>1103</v>
      </c>
      <c r="E42" s="20"/>
    </row>
    <row r="44" spans="1:5" x14ac:dyDescent="0.25">
      <c r="A44" s="10" t="s">
        <v>99</v>
      </c>
    </row>
    <row r="46" spans="1:5" x14ac:dyDescent="0.25">
      <c r="C46" s="61" t="s">
        <v>100</v>
      </c>
      <c r="D46" s="22"/>
    </row>
    <row r="47" spans="1:5" x14ac:dyDescent="0.25">
      <c r="C47" s="61" t="s">
        <v>914</v>
      </c>
      <c r="D47" s="22"/>
    </row>
    <row r="48" spans="1:5" x14ac:dyDescent="0.25">
      <c r="C48" s="61" t="s">
        <v>915</v>
      </c>
      <c r="D48" s="22"/>
    </row>
    <row r="49" spans="1:6" x14ac:dyDescent="0.25">
      <c r="C49" s="61" t="s">
        <v>641</v>
      </c>
      <c r="D49" s="22"/>
    </row>
    <row r="51" spans="1:6" x14ac:dyDescent="0.25">
      <c r="C51" s="21" t="s">
        <v>101</v>
      </c>
      <c r="D51" s="21" t="s">
        <v>103</v>
      </c>
      <c r="E51" s="21" t="s">
        <v>105</v>
      </c>
      <c r="F51" s="21" t="s">
        <v>106</v>
      </c>
    </row>
    <row r="52" spans="1:6" x14ac:dyDescent="0.25">
      <c r="C52" s="22"/>
      <c r="D52" s="22"/>
      <c r="E52" s="22"/>
      <c r="F52" s="22"/>
    </row>
    <row r="53" spans="1:6" ht="120" x14ac:dyDescent="0.25">
      <c r="C53" s="20" t="s">
        <v>102</v>
      </c>
      <c r="D53" s="20" t="s">
        <v>104</v>
      </c>
      <c r="E53" s="20" t="s">
        <v>131</v>
      </c>
      <c r="F53" s="20" t="s">
        <v>123</v>
      </c>
    </row>
    <row r="55" spans="1:6" x14ac:dyDescent="0.25">
      <c r="F55" s="62" t="s">
        <v>71</v>
      </c>
    </row>
    <row r="57" spans="1:6" x14ac:dyDescent="0.25">
      <c r="A57" s="10" t="s">
        <v>95</v>
      </c>
    </row>
    <row r="59" spans="1:6" x14ac:dyDescent="0.25">
      <c r="C59" s="71" t="s">
        <v>166</v>
      </c>
    </row>
    <row r="60" spans="1:6" ht="165" x14ac:dyDescent="0.25">
      <c r="C60" s="73" t="s">
        <v>162</v>
      </c>
      <c r="D60" s="20" t="s">
        <v>167</v>
      </c>
    </row>
    <row r="61" spans="1:6" x14ac:dyDescent="0.25">
      <c r="C61" s="73" t="s">
        <v>163</v>
      </c>
      <c r="D61" s="20" t="s">
        <v>168</v>
      </c>
    </row>
    <row r="62" spans="1:6" x14ac:dyDescent="0.25">
      <c r="C62" s="73" t="s">
        <v>164</v>
      </c>
      <c r="D62" s="20" t="s">
        <v>168</v>
      </c>
    </row>
    <row r="63" spans="1:6" x14ac:dyDescent="0.25">
      <c r="C63" s="73" t="s">
        <v>165</v>
      </c>
      <c r="D63" s="20" t="s">
        <v>168</v>
      </c>
    </row>
    <row r="65" spans="1:9" x14ac:dyDescent="0.25">
      <c r="A65" s="37" t="s">
        <v>26</v>
      </c>
      <c r="B65" s="33"/>
      <c r="D65" s="33"/>
    </row>
    <row r="66" spans="1:9" x14ac:dyDescent="0.25">
      <c r="A66" s="33"/>
      <c r="B66" s="36"/>
      <c r="D66" s="36"/>
    </row>
    <row r="67" spans="1:9" x14ac:dyDescent="0.25">
      <c r="A67" s="33"/>
      <c r="B67" s="36"/>
      <c r="C67" s="46" t="s">
        <v>641</v>
      </c>
      <c r="D67" s="46" t="s">
        <v>574</v>
      </c>
      <c r="E67" s="291" t="s">
        <v>21</v>
      </c>
      <c r="F67" s="46" t="s">
        <v>27</v>
      </c>
      <c r="G67" s="46" t="s">
        <v>28</v>
      </c>
      <c r="H67" s="46" t="s">
        <v>29</v>
      </c>
      <c r="I67" s="46" t="s">
        <v>30</v>
      </c>
    </row>
    <row r="68" spans="1:9" s="303" customFormat="1" ht="17.45" customHeight="1" x14ac:dyDescent="0.25">
      <c r="A68" s="300"/>
      <c r="B68" s="301"/>
      <c r="C68" s="302" t="s">
        <v>169</v>
      </c>
      <c r="D68" s="302" t="s">
        <v>169</v>
      </c>
      <c r="E68" s="302" t="s">
        <v>169</v>
      </c>
      <c r="F68" s="302" t="s">
        <v>169</v>
      </c>
      <c r="G68" s="302" t="s">
        <v>169</v>
      </c>
      <c r="H68" s="302" t="s">
        <v>169</v>
      </c>
      <c r="I68" s="302" t="s">
        <v>169</v>
      </c>
    </row>
    <row r="69" spans="1:9" x14ac:dyDescent="0.25">
      <c r="A69" s="33"/>
      <c r="B69" s="36"/>
      <c r="C69" s="39" t="s">
        <v>895</v>
      </c>
      <c r="D69" s="36"/>
    </row>
    <row r="70" spans="1:9" x14ac:dyDescent="0.25">
      <c r="A70" s="33"/>
      <c r="B70" s="36"/>
      <c r="D70" s="36"/>
    </row>
    <row r="71" spans="1:9" x14ac:dyDescent="0.25">
      <c r="A71" s="33"/>
      <c r="B71" s="36"/>
      <c r="D71" s="36"/>
    </row>
    <row r="72" spans="1:9" x14ac:dyDescent="0.25">
      <c r="A72" s="60" t="s">
        <v>9</v>
      </c>
      <c r="B72" s="34"/>
      <c r="D72" s="35"/>
    </row>
    <row r="73" spans="1:9" x14ac:dyDescent="0.25">
      <c r="B73" s="31"/>
      <c r="C73" s="31"/>
      <c r="E73" s="31"/>
    </row>
    <row r="74" spans="1:9" x14ac:dyDescent="0.25">
      <c r="B74" s="16" t="s">
        <v>0</v>
      </c>
      <c r="C74" s="16" t="s">
        <v>17</v>
      </c>
      <c r="D74" s="16" t="s">
        <v>9</v>
      </c>
      <c r="E74" s="16" t="s">
        <v>121</v>
      </c>
    </row>
    <row r="75" spans="1:9" ht="252" customHeight="1" x14ac:dyDescent="0.25">
      <c r="B75" s="43">
        <v>1</v>
      </c>
      <c r="C75" s="23" t="s">
        <v>641</v>
      </c>
      <c r="D75" s="63" t="s">
        <v>1120</v>
      </c>
      <c r="E75" s="20"/>
    </row>
    <row r="76" spans="1:9" ht="75" x14ac:dyDescent="0.25">
      <c r="B76" s="43">
        <v>2</v>
      </c>
      <c r="C76" s="23" t="s">
        <v>574</v>
      </c>
      <c r="D76" s="63" t="s">
        <v>847</v>
      </c>
      <c r="E76" s="20"/>
    </row>
    <row r="77" spans="1:9" ht="30" x14ac:dyDescent="0.25">
      <c r="B77" s="43">
        <v>3</v>
      </c>
      <c r="C77" s="23" t="s">
        <v>21</v>
      </c>
      <c r="D77" s="63" t="s">
        <v>848</v>
      </c>
      <c r="E77" s="20"/>
    </row>
    <row r="78" spans="1:9" ht="72" customHeight="1" x14ac:dyDescent="0.25">
      <c r="B78" s="43">
        <v>4</v>
      </c>
      <c r="C78" s="23" t="s">
        <v>27</v>
      </c>
      <c r="D78" s="63" t="s">
        <v>849</v>
      </c>
      <c r="E78" s="20"/>
    </row>
    <row r="79" spans="1:9" ht="60" x14ac:dyDescent="0.25">
      <c r="B79" s="43">
        <v>5</v>
      </c>
      <c r="C79" s="23" t="s">
        <v>28</v>
      </c>
      <c r="D79" s="63" t="s">
        <v>852</v>
      </c>
      <c r="E79" s="20"/>
    </row>
    <row r="80" spans="1:9" ht="87" customHeight="1" x14ac:dyDescent="0.25">
      <c r="B80" s="43">
        <v>6</v>
      </c>
      <c r="C80" s="23" t="s">
        <v>29</v>
      </c>
      <c r="D80" s="63" t="s">
        <v>1907</v>
      </c>
      <c r="E80" s="20"/>
    </row>
    <row r="81" spans="1:5" ht="60" x14ac:dyDescent="0.25">
      <c r="B81" s="43">
        <v>7</v>
      </c>
      <c r="C81" s="23" t="s">
        <v>30</v>
      </c>
      <c r="D81" s="63" t="s">
        <v>850</v>
      </c>
      <c r="E81" s="20"/>
    </row>
    <row r="82" spans="1:5" x14ac:dyDescent="0.25">
      <c r="B82" s="31"/>
      <c r="C82" s="31"/>
      <c r="E82" s="31"/>
    </row>
    <row r="83" spans="1:5" x14ac:dyDescent="0.25">
      <c r="B83" s="31"/>
      <c r="C83" s="31"/>
      <c r="E83" s="31"/>
    </row>
    <row r="84" spans="1:5" x14ac:dyDescent="0.25">
      <c r="B84" s="31"/>
      <c r="C84" s="31"/>
      <c r="E84" s="31"/>
    </row>
    <row r="85" spans="1:5" x14ac:dyDescent="0.25">
      <c r="B85" s="31"/>
      <c r="E85" s="31"/>
    </row>
    <row r="86" spans="1:5" x14ac:dyDescent="0.25">
      <c r="A86" s="292" t="s">
        <v>87</v>
      </c>
      <c r="B86" s="31"/>
      <c r="C86" s="55"/>
      <c r="E86" s="31"/>
    </row>
    <row r="87" spans="1:5" x14ac:dyDescent="0.25">
      <c r="B87" s="31"/>
      <c r="C87" s="31" t="s">
        <v>21</v>
      </c>
      <c r="D87" s="31"/>
      <c r="E87" s="31"/>
    </row>
    <row r="88" spans="1:5" x14ac:dyDescent="0.25">
      <c r="B88" s="31"/>
      <c r="C88" s="251" t="s">
        <v>247</v>
      </c>
      <c r="D88" s="304" t="s">
        <v>169</v>
      </c>
      <c r="E88" s="29"/>
    </row>
    <row r="89" spans="1:5" s="30" customFormat="1" x14ac:dyDescent="0.25">
      <c r="B89" s="31"/>
      <c r="C89" s="31"/>
      <c r="D89" s="31"/>
      <c r="E89" s="31"/>
    </row>
    <row r="90" spans="1:5" s="30" customFormat="1" x14ac:dyDescent="0.25">
      <c r="B90" s="31"/>
      <c r="C90" s="31"/>
      <c r="D90" s="31"/>
      <c r="E90" s="31"/>
    </row>
    <row r="91" spans="1:5" x14ac:dyDescent="0.25">
      <c r="B91" s="31"/>
      <c r="C91" s="41" t="s">
        <v>21</v>
      </c>
      <c r="D91" s="41" t="s">
        <v>86</v>
      </c>
    </row>
    <row r="92" spans="1:5" x14ac:dyDescent="0.25">
      <c r="B92" s="31"/>
      <c r="C92" s="40" t="s">
        <v>247</v>
      </c>
      <c r="D92" s="40">
        <v>1</v>
      </c>
      <c r="E92" s="39" t="s">
        <v>851</v>
      </c>
    </row>
    <row r="93" spans="1:5" x14ac:dyDescent="0.25">
      <c r="B93" s="31"/>
      <c r="C93" s="40" t="s">
        <v>36</v>
      </c>
      <c r="D93" s="40">
        <v>2</v>
      </c>
    </row>
    <row r="94" spans="1:5" x14ac:dyDescent="0.25">
      <c r="B94" s="31"/>
      <c r="C94" s="40" t="s">
        <v>253</v>
      </c>
      <c r="D94" s="40">
        <v>3</v>
      </c>
    </row>
    <row r="95" spans="1:5" x14ac:dyDescent="0.25">
      <c r="B95" s="31"/>
      <c r="C95" s="40" t="s">
        <v>256</v>
      </c>
      <c r="D95" s="40">
        <v>4</v>
      </c>
    </row>
    <row r="96" spans="1:5" x14ac:dyDescent="0.25">
      <c r="B96" s="31"/>
      <c r="C96" s="40" t="s">
        <v>616</v>
      </c>
      <c r="D96" s="40">
        <v>5</v>
      </c>
    </row>
    <row r="97" spans="1:8" ht="30" x14ac:dyDescent="0.25">
      <c r="B97" s="31"/>
      <c r="C97" s="40" t="s">
        <v>617</v>
      </c>
      <c r="D97" s="40">
        <v>6</v>
      </c>
      <c r="F97" s="54"/>
    </row>
    <row r="98" spans="1:8" x14ac:dyDescent="0.25">
      <c r="B98" s="31"/>
      <c r="C98" s="31"/>
      <c r="D98" s="31"/>
      <c r="E98" s="31"/>
      <c r="F98" s="54"/>
    </row>
    <row r="99" spans="1:8" x14ac:dyDescent="0.25">
      <c r="A99" s="39" t="s">
        <v>37</v>
      </c>
      <c r="B99" s="31"/>
      <c r="C99" s="31"/>
      <c r="D99" s="31"/>
      <c r="E99" s="31"/>
    </row>
    <row r="100" spans="1:8" x14ac:dyDescent="0.25">
      <c r="A100" s="39" t="s">
        <v>152</v>
      </c>
      <c r="B100" s="31"/>
      <c r="C100" s="31"/>
      <c r="D100" s="31"/>
      <c r="E100" s="31"/>
    </row>
    <row r="101" spans="1:8" x14ac:dyDescent="0.25">
      <c r="A101" s="39" t="s">
        <v>153</v>
      </c>
      <c r="B101" s="31"/>
      <c r="C101" s="31"/>
      <c r="D101" s="31"/>
      <c r="E101" s="31"/>
    </row>
    <row r="102" spans="1:8" x14ac:dyDescent="0.25">
      <c r="A102" s="39"/>
      <c r="B102" s="31"/>
      <c r="C102" s="31"/>
      <c r="D102" s="31"/>
      <c r="E102" s="31"/>
    </row>
    <row r="103" spans="1:8" x14ac:dyDescent="0.25">
      <c r="B103" s="31"/>
      <c r="C103" s="31"/>
      <c r="D103" s="31"/>
      <c r="E103" s="31"/>
      <c r="G103" s="41" t="s">
        <v>27</v>
      </c>
      <c r="H103" s="41" t="s">
        <v>148</v>
      </c>
    </row>
    <row r="104" spans="1:8" x14ac:dyDescent="0.25">
      <c r="G104" s="40" t="s">
        <v>35</v>
      </c>
      <c r="H104" s="40" t="s">
        <v>40</v>
      </c>
    </row>
    <row r="105" spans="1:8" x14ac:dyDescent="0.25">
      <c r="B105" s="31"/>
      <c r="C105" s="41" t="s">
        <v>641</v>
      </c>
      <c r="D105" s="41" t="s">
        <v>148</v>
      </c>
      <c r="G105" s="40" t="s">
        <v>38</v>
      </c>
      <c r="H105" s="40" t="s">
        <v>41</v>
      </c>
    </row>
    <row r="106" spans="1:8" x14ac:dyDescent="0.25">
      <c r="B106" s="31"/>
      <c r="C106" s="40" t="s">
        <v>897</v>
      </c>
      <c r="D106" s="40" t="s">
        <v>899</v>
      </c>
      <c r="G106" s="40" t="s">
        <v>39</v>
      </c>
      <c r="H106" s="40"/>
    </row>
    <row r="107" spans="1:8" x14ac:dyDescent="0.25">
      <c r="B107" s="31"/>
      <c r="C107" s="40" t="s">
        <v>898</v>
      </c>
      <c r="D107" s="40" t="s">
        <v>855</v>
      </c>
      <c r="G107" s="38" t="s">
        <v>88</v>
      </c>
      <c r="H107" s="38" t="s">
        <v>88</v>
      </c>
    </row>
    <row r="108" spans="1:8" x14ac:dyDescent="0.25">
      <c r="B108" s="31"/>
      <c r="H108" s="41" t="s">
        <v>148</v>
      </c>
    </row>
    <row r="109" spans="1:8" x14ac:dyDescent="0.25">
      <c r="B109" s="31"/>
      <c r="C109" s="41" t="s">
        <v>21</v>
      </c>
      <c r="D109" s="41" t="s">
        <v>86</v>
      </c>
      <c r="E109" s="41" t="s">
        <v>148</v>
      </c>
      <c r="G109" s="41" t="s">
        <v>151</v>
      </c>
      <c r="H109" s="40" t="s">
        <v>42</v>
      </c>
    </row>
    <row r="110" spans="1:8" x14ac:dyDescent="0.25">
      <c r="B110" s="31"/>
      <c r="C110" s="40" t="s">
        <v>247</v>
      </c>
      <c r="D110" s="40">
        <v>1</v>
      </c>
      <c r="E110" s="40">
        <v>1</v>
      </c>
      <c r="G110" s="40" t="s">
        <v>149</v>
      </c>
      <c r="H110" s="40" t="s">
        <v>853</v>
      </c>
    </row>
    <row r="111" spans="1:8" x14ac:dyDescent="0.25">
      <c r="B111" s="31"/>
      <c r="C111" s="40" t="s">
        <v>36</v>
      </c>
      <c r="D111" s="40">
        <v>2</v>
      </c>
      <c r="E111" s="40">
        <v>2</v>
      </c>
      <c r="G111" s="40" t="s">
        <v>150</v>
      </c>
      <c r="H111" s="38" t="s">
        <v>88</v>
      </c>
    </row>
    <row r="112" spans="1:8" x14ac:dyDescent="0.25">
      <c r="B112" s="31"/>
      <c r="C112" s="40" t="s">
        <v>253</v>
      </c>
      <c r="D112" s="40">
        <v>3</v>
      </c>
      <c r="E112" s="40">
        <v>3</v>
      </c>
    </row>
    <row r="113" spans="2:10" x14ac:dyDescent="0.25">
      <c r="B113" s="31"/>
      <c r="C113" s="40" t="s">
        <v>256</v>
      </c>
      <c r="D113" s="40">
        <v>4</v>
      </c>
      <c r="E113" s="40">
        <v>4</v>
      </c>
      <c r="G113" s="41" t="s">
        <v>29</v>
      </c>
      <c r="H113" s="41" t="s">
        <v>148</v>
      </c>
    </row>
    <row r="114" spans="2:10" x14ac:dyDescent="0.25">
      <c r="B114" s="31"/>
      <c r="C114" s="40" t="s">
        <v>616</v>
      </c>
      <c r="D114" s="40">
        <v>5</v>
      </c>
      <c r="E114" s="40">
        <v>5</v>
      </c>
      <c r="G114" s="40" t="s">
        <v>33</v>
      </c>
      <c r="H114" s="40" t="s">
        <v>31</v>
      </c>
    </row>
    <row r="115" spans="2:10" ht="30" x14ac:dyDescent="0.25">
      <c r="B115" s="31"/>
      <c r="C115" s="40" t="s">
        <v>617</v>
      </c>
      <c r="D115" s="40">
        <v>6</v>
      </c>
      <c r="E115" s="40">
        <v>6</v>
      </c>
      <c r="G115" s="40" t="s">
        <v>34</v>
      </c>
      <c r="H115" s="40" t="s">
        <v>32</v>
      </c>
    </row>
    <row r="116" spans="2:10" x14ac:dyDescent="0.25">
      <c r="B116" s="31"/>
      <c r="C116" s="31"/>
      <c r="D116" s="31"/>
      <c r="E116" s="31"/>
      <c r="G116" s="38" t="s">
        <v>88</v>
      </c>
    </row>
    <row r="117" spans="2:10" x14ac:dyDescent="0.25">
      <c r="B117" s="31"/>
    </row>
    <row r="118" spans="2:10" x14ac:dyDescent="0.25">
      <c r="B118" s="31"/>
      <c r="C118" s="41" t="s">
        <v>574</v>
      </c>
      <c r="D118" s="41" t="s">
        <v>148</v>
      </c>
      <c r="G118" s="41" t="s">
        <v>30</v>
      </c>
    </row>
    <row r="119" spans="2:10" x14ac:dyDescent="0.25">
      <c r="B119" s="31"/>
      <c r="C119" s="40" t="s">
        <v>615</v>
      </c>
      <c r="D119" s="40" t="s">
        <v>854</v>
      </c>
      <c r="G119" s="40" t="s">
        <v>31</v>
      </c>
    </row>
    <row r="120" spans="2:10" x14ac:dyDescent="0.25">
      <c r="B120" s="31"/>
      <c r="C120" s="40" t="s">
        <v>607</v>
      </c>
      <c r="D120" s="40" t="s">
        <v>855</v>
      </c>
      <c r="E120" s="31"/>
      <c r="G120" s="40" t="s">
        <v>32</v>
      </c>
    </row>
    <row r="121" spans="2:10" x14ac:dyDescent="0.25">
      <c r="B121" s="31"/>
      <c r="E121" s="31"/>
    </row>
    <row r="122" spans="2:10" x14ac:dyDescent="0.25">
      <c r="B122" s="31"/>
      <c r="C122" s="56"/>
      <c r="D122" s="56"/>
      <c r="E122" s="31"/>
      <c r="F122" s="56"/>
    </row>
    <row r="123" spans="2:10" x14ac:dyDescent="0.25">
      <c r="B123" s="31"/>
      <c r="C123" s="31"/>
      <c r="D123" s="31"/>
      <c r="E123" s="31"/>
    </row>
    <row r="124" spans="2:10" x14ac:dyDescent="0.25">
      <c r="B124" s="31"/>
      <c r="C124" s="77" t="s">
        <v>154</v>
      </c>
      <c r="D124" s="77" t="s">
        <v>155</v>
      </c>
      <c r="E124" s="77" t="s">
        <v>156</v>
      </c>
      <c r="F124" s="77" t="s">
        <v>157</v>
      </c>
      <c r="G124" s="77" t="s">
        <v>158</v>
      </c>
      <c r="H124" s="77" t="s">
        <v>159</v>
      </c>
      <c r="I124" s="77" t="s">
        <v>856</v>
      </c>
      <c r="J124" s="77" t="s">
        <v>896</v>
      </c>
    </row>
    <row r="125" spans="2:10" x14ac:dyDescent="0.25">
      <c r="B125" s="31"/>
      <c r="C125" s="78" t="s">
        <v>641</v>
      </c>
      <c r="D125" s="78" t="s">
        <v>21</v>
      </c>
      <c r="E125" s="78" t="s">
        <v>574</v>
      </c>
      <c r="F125" s="78" t="s">
        <v>27</v>
      </c>
      <c r="G125" s="78" t="s">
        <v>29</v>
      </c>
      <c r="H125" s="78" t="s">
        <v>151</v>
      </c>
      <c r="I125" s="78" t="s">
        <v>30</v>
      </c>
      <c r="J125" s="78" t="s">
        <v>265</v>
      </c>
    </row>
    <row r="126" spans="2:10" ht="75" x14ac:dyDescent="0.25">
      <c r="B126" s="31"/>
      <c r="C126" s="294" t="s">
        <v>901</v>
      </c>
      <c r="D126" s="79" t="s">
        <v>857</v>
      </c>
      <c r="E126" s="79" t="s">
        <v>900</v>
      </c>
      <c r="F126" s="79" t="s">
        <v>858</v>
      </c>
      <c r="G126" s="294" t="s">
        <v>859</v>
      </c>
      <c r="H126" s="294" t="s">
        <v>860</v>
      </c>
      <c r="I126" s="294" t="s">
        <v>861</v>
      </c>
      <c r="J126" s="294" t="s">
        <v>862</v>
      </c>
    </row>
    <row r="127" spans="2:10" x14ac:dyDescent="0.25">
      <c r="B127" s="31"/>
      <c r="C127" s="31"/>
      <c r="D127" s="31"/>
    </row>
    <row r="128" spans="2:10" x14ac:dyDescent="0.25">
      <c r="B128" s="31"/>
    </row>
    <row r="129" spans="1:6" x14ac:dyDescent="0.25">
      <c r="C129" s="60" t="s">
        <v>161</v>
      </c>
      <c r="D129" s="31"/>
    </row>
    <row r="130" spans="1:6" x14ac:dyDescent="0.25">
      <c r="C130" s="77" t="s">
        <v>160</v>
      </c>
      <c r="D130" s="77" t="s">
        <v>89</v>
      </c>
    </row>
    <row r="131" spans="1:6" ht="131.44999999999999" customHeight="1" x14ac:dyDescent="0.25">
      <c r="C131" s="40" t="s">
        <v>863</v>
      </c>
      <c r="D131" s="293" t="s">
        <v>903</v>
      </c>
    </row>
    <row r="132" spans="1:6" ht="139.15" customHeight="1" x14ac:dyDescent="0.25">
      <c r="B132" s="31"/>
      <c r="C132" s="40" t="s">
        <v>902</v>
      </c>
      <c r="D132" s="293" t="s">
        <v>904</v>
      </c>
      <c r="E132" s="31"/>
    </row>
    <row r="133" spans="1:6" x14ac:dyDescent="0.25">
      <c r="B133" s="31"/>
      <c r="C133" s="31"/>
      <c r="D133" s="31"/>
      <c r="E133" s="31"/>
    </row>
    <row r="134" spans="1:6" x14ac:dyDescent="0.25">
      <c r="A134" s="37"/>
    </row>
    <row r="135" spans="1:6" x14ac:dyDescent="0.25">
      <c r="C135" s="39" t="s">
        <v>913</v>
      </c>
    </row>
    <row r="136" spans="1:6" x14ac:dyDescent="0.25">
      <c r="C136" s="42" t="s">
        <v>83</v>
      </c>
      <c r="D136" s="42" t="s">
        <v>43</v>
      </c>
      <c r="E136" s="42" t="s">
        <v>44</v>
      </c>
      <c r="F136" s="42" t="s">
        <v>45</v>
      </c>
    </row>
    <row r="138" spans="1:6" x14ac:dyDescent="0.25">
      <c r="A138" s="37" t="s">
        <v>912</v>
      </c>
    </row>
    <row r="139" spans="1:6" x14ac:dyDescent="0.25">
      <c r="C139" s="39"/>
    </row>
    <row r="140" spans="1:6" x14ac:dyDescent="0.25">
      <c r="C140" s="28" t="s">
        <v>24</v>
      </c>
    </row>
    <row r="141" spans="1:6" x14ac:dyDescent="0.25">
      <c r="C141" s="299" t="s">
        <v>889</v>
      </c>
      <c r="D141" s="297"/>
      <c r="E141" s="298"/>
    </row>
    <row r="142" spans="1:6" x14ac:dyDescent="0.25">
      <c r="C142" s="39"/>
    </row>
    <row r="143" spans="1:6" ht="90" x14ac:dyDescent="0.25">
      <c r="B143" s="44" t="s">
        <v>9</v>
      </c>
      <c r="C143" s="20" t="s">
        <v>128</v>
      </c>
      <c r="D143" s="20" t="s">
        <v>846</v>
      </c>
    </row>
    <row r="144" spans="1:6" x14ac:dyDescent="0.25">
      <c r="C144" s="39"/>
    </row>
    <row r="146" spans="2:3" x14ac:dyDescent="0.25">
      <c r="B146" s="44" t="s">
        <v>46</v>
      </c>
      <c r="C146" s="45" t="s">
        <v>74</v>
      </c>
    </row>
    <row r="147" spans="2:3" ht="157.15" customHeight="1" x14ac:dyDescent="0.25">
      <c r="B147" s="46"/>
      <c r="C147" s="20" t="s">
        <v>47</v>
      </c>
    </row>
    <row r="148" spans="2:3" x14ac:dyDescent="0.25">
      <c r="B148" s="46"/>
    </row>
    <row r="149" spans="2:3" x14ac:dyDescent="0.25">
      <c r="B149" s="46"/>
    </row>
    <row r="150" spans="2:3" x14ac:dyDescent="0.25">
      <c r="B150" s="46"/>
    </row>
    <row r="151" spans="2:3" x14ac:dyDescent="0.25">
      <c r="B151" s="46"/>
    </row>
    <row r="152" spans="2:3" x14ac:dyDescent="0.25">
      <c r="B152" s="46"/>
    </row>
    <row r="153" spans="2:3" x14ac:dyDescent="0.25">
      <c r="B153" s="46"/>
    </row>
    <row r="154" spans="2:3" x14ac:dyDescent="0.25">
      <c r="B154" s="46"/>
    </row>
    <row r="155" spans="2:3" x14ac:dyDescent="0.25">
      <c r="B155" s="46"/>
    </row>
    <row r="156" spans="2:3" x14ac:dyDescent="0.25">
      <c r="B156" s="46"/>
    </row>
    <row r="157" spans="2:3" x14ac:dyDescent="0.25">
      <c r="B157" s="46"/>
    </row>
    <row r="158" spans="2:3" x14ac:dyDescent="0.25">
      <c r="B158" s="46"/>
    </row>
    <row r="159" spans="2:3" x14ac:dyDescent="0.25">
      <c r="B159" s="46"/>
    </row>
    <row r="160" spans="2:3" x14ac:dyDescent="0.25">
      <c r="B160" s="46"/>
    </row>
    <row r="161" spans="2:3" x14ac:dyDescent="0.25">
      <c r="B161" s="46"/>
    </row>
    <row r="162" spans="2:3" x14ac:dyDescent="0.25">
      <c r="B162" s="44" t="s">
        <v>46</v>
      </c>
      <c r="C162" s="45" t="s">
        <v>48</v>
      </c>
    </row>
    <row r="163" spans="2:3" ht="90" x14ac:dyDescent="0.25">
      <c r="B163" s="46"/>
      <c r="C163" s="20" t="s">
        <v>49</v>
      </c>
    </row>
    <row r="164" spans="2:3" x14ac:dyDescent="0.25">
      <c r="B164" s="46"/>
    </row>
    <row r="165" spans="2:3" x14ac:dyDescent="0.25">
      <c r="B165" s="46"/>
    </row>
    <row r="166" spans="2:3" x14ac:dyDescent="0.25">
      <c r="B166" s="44" t="s">
        <v>46</v>
      </c>
      <c r="C166" s="45" t="s">
        <v>73</v>
      </c>
    </row>
    <row r="167" spans="2:3" ht="45" x14ac:dyDescent="0.25">
      <c r="B167" s="46"/>
      <c r="C167" s="20" t="s">
        <v>50</v>
      </c>
    </row>
    <row r="168" spans="2:3" x14ac:dyDescent="0.25">
      <c r="B168" s="46"/>
    </row>
    <row r="169" spans="2:3" x14ac:dyDescent="0.25">
      <c r="B169" s="46"/>
    </row>
    <row r="170" spans="2:3" x14ac:dyDescent="0.25">
      <c r="B170" s="46"/>
    </row>
    <row r="171" spans="2:3" x14ac:dyDescent="0.25">
      <c r="B171" s="46"/>
    </row>
    <row r="172" spans="2:3" x14ac:dyDescent="0.25">
      <c r="B172" s="44" t="s">
        <v>52</v>
      </c>
      <c r="C172" t="s">
        <v>51</v>
      </c>
    </row>
    <row r="173" spans="2:3" ht="30" x14ac:dyDescent="0.25">
      <c r="B173" s="46"/>
      <c r="C173" s="20" t="s">
        <v>57</v>
      </c>
    </row>
    <row r="174" spans="2:3" x14ac:dyDescent="0.25">
      <c r="B174" s="46"/>
    </row>
    <row r="175" spans="2:3" x14ac:dyDescent="0.25">
      <c r="B175" s="44" t="s">
        <v>52</v>
      </c>
      <c r="C175" t="s">
        <v>53</v>
      </c>
    </row>
    <row r="176" spans="2:3" ht="45" x14ac:dyDescent="0.25">
      <c r="B176" s="46"/>
      <c r="C176" s="20" t="s">
        <v>58</v>
      </c>
    </row>
    <row r="177" spans="1:5" x14ac:dyDescent="0.25">
      <c r="B177" s="46"/>
    </row>
    <row r="178" spans="1:5" x14ac:dyDescent="0.25">
      <c r="B178" s="44" t="s">
        <v>52</v>
      </c>
      <c r="C178" t="s">
        <v>54</v>
      </c>
    </row>
    <row r="179" spans="1:5" ht="30" x14ac:dyDescent="0.25">
      <c r="B179" s="53"/>
      <c r="C179" s="20" t="s">
        <v>55</v>
      </c>
    </row>
    <row r="180" spans="1:5" x14ac:dyDescent="0.25">
      <c r="B180" s="53"/>
    </row>
    <row r="181" spans="1:5" x14ac:dyDescent="0.25">
      <c r="B181" s="52"/>
      <c r="C181" s="44" t="s">
        <v>56</v>
      </c>
    </row>
    <row r="182" spans="1:5" ht="30" x14ac:dyDescent="0.25">
      <c r="B182" s="53"/>
      <c r="C182" s="20" t="s">
        <v>59</v>
      </c>
    </row>
    <row r="183" spans="1:5" x14ac:dyDescent="0.25">
      <c r="B183" s="53"/>
    </row>
    <row r="185" spans="1:5" x14ac:dyDescent="0.25">
      <c r="A185" s="37" t="s">
        <v>916</v>
      </c>
    </row>
    <row r="186" spans="1:5" x14ac:dyDescent="0.25">
      <c r="C186" s="39" t="s">
        <v>60</v>
      </c>
    </row>
    <row r="188" spans="1:5" x14ac:dyDescent="0.25">
      <c r="C188" s="45" t="s">
        <v>75</v>
      </c>
      <c r="D188" s="45" t="s">
        <v>77</v>
      </c>
      <c r="E188" s="45" t="s">
        <v>79</v>
      </c>
    </row>
    <row r="189" spans="1:5" ht="213.6" customHeight="1" x14ac:dyDescent="0.25">
      <c r="C189" s="20" t="s">
        <v>76</v>
      </c>
      <c r="D189" s="20" t="s">
        <v>61</v>
      </c>
      <c r="E189" s="20" t="s">
        <v>78</v>
      </c>
    </row>
    <row r="190" spans="1:5" x14ac:dyDescent="0.25">
      <c r="C190" s="47" t="s">
        <v>80</v>
      </c>
    </row>
    <row r="194" spans="1:3" x14ac:dyDescent="0.25">
      <c r="A194" s="37" t="s">
        <v>917</v>
      </c>
    </row>
    <row r="195" spans="1:3" x14ac:dyDescent="0.25">
      <c r="C195" s="39" t="s">
        <v>62</v>
      </c>
    </row>
    <row r="198" spans="1:3" x14ac:dyDescent="0.25">
      <c r="A198" s="60" t="s">
        <v>905</v>
      </c>
    </row>
    <row r="199" spans="1:3" x14ac:dyDescent="0.25">
      <c r="C199" t="s">
        <v>63</v>
      </c>
    </row>
    <row r="200" spans="1:3" x14ac:dyDescent="0.25">
      <c r="B200">
        <v>1</v>
      </c>
      <c r="C200" s="42" t="s">
        <v>906</v>
      </c>
    </row>
    <row r="201" spans="1:3" x14ac:dyDescent="0.25">
      <c r="B201">
        <v>2</v>
      </c>
      <c r="C201" s="42" t="s">
        <v>907</v>
      </c>
    </row>
    <row r="202" spans="1:3" x14ac:dyDescent="0.25">
      <c r="B202">
        <v>3</v>
      </c>
      <c r="C202" s="42" t="s">
        <v>64</v>
      </c>
    </row>
    <row r="203" spans="1:3" x14ac:dyDescent="0.25">
      <c r="B203">
        <v>4</v>
      </c>
      <c r="C203" s="42" t="s">
        <v>911</v>
      </c>
    </row>
    <row r="204" spans="1:3" x14ac:dyDescent="0.25">
      <c r="B204">
        <v>5</v>
      </c>
      <c r="C204" s="42" t="s">
        <v>65</v>
      </c>
    </row>
    <row r="205" spans="1:3" x14ac:dyDescent="0.25">
      <c r="B205">
        <v>6</v>
      </c>
      <c r="C205" s="42" t="s">
        <v>66</v>
      </c>
    </row>
    <row r="206" spans="1:3" x14ac:dyDescent="0.25">
      <c r="B206">
        <v>7</v>
      </c>
      <c r="C206" s="42" t="s">
        <v>146</v>
      </c>
    </row>
    <row r="207" spans="1:3" x14ac:dyDescent="0.25">
      <c r="B207">
        <v>8</v>
      </c>
      <c r="C207" s="42" t="s">
        <v>147</v>
      </c>
    </row>
    <row r="208" spans="1:3" x14ac:dyDescent="0.25">
      <c r="B208">
        <v>9</v>
      </c>
      <c r="C208" s="42" t="s">
        <v>921</v>
      </c>
    </row>
    <row r="209" spans="1:3" x14ac:dyDescent="0.25">
      <c r="B209">
        <v>10</v>
      </c>
      <c r="C209" s="42" t="s">
        <v>67</v>
      </c>
    </row>
    <row r="210" spans="1:3" x14ac:dyDescent="0.25">
      <c r="C210" s="305" t="s">
        <v>908</v>
      </c>
    </row>
    <row r="211" spans="1:3" x14ac:dyDescent="0.25">
      <c r="C211" s="42"/>
    </row>
    <row r="212" spans="1:3" x14ac:dyDescent="0.25">
      <c r="A212" s="60" t="s">
        <v>909</v>
      </c>
    </row>
    <row r="213" spans="1:3" x14ac:dyDescent="0.25">
      <c r="C213" t="s">
        <v>63</v>
      </c>
    </row>
    <row r="214" spans="1:3" x14ac:dyDescent="0.25">
      <c r="B214">
        <v>1</v>
      </c>
      <c r="C214" s="42" t="s">
        <v>910</v>
      </c>
    </row>
    <row r="215" spans="1:3" x14ac:dyDescent="0.25">
      <c r="B215">
        <v>2</v>
      </c>
      <c r="C215" s="42" t="s">
        <v>64</v>
      </c>
    </row>
    <row r="216" spans="1:3" x14ac:dyDescent="0.25">
      <c r="B216">
        <v>3</v>
      </c>
      <c r="C216" s="42" t="s">
        <v>911</v>
      </c>
    </row>
    <row r="217" spans="1:3" x14ac:dyDescent="0.25">
      <c r="B217">
        <v>4</v>
      </c>
      <c r="C217" s="42" t="s">
        <v>65</v>
      </c>
    </row>
    <row r="218" spans="1:3" x14ac:dyDescent="0.25">
      <c r="B218">
        <v>5</v>
      </c>
      <c r="C218" s="42" t="s">
        <v>66</v>
      </c>
    </row>
    <row r="219" spans="1:3" x14ac:dyDescent="0.25">
      <c r="B219">
        <v>6</v>
      </c>
      <c r="C219" s="42" t="s">
        <v>146</v>
      </c>
    </row>
    <row r="220" spans="1:3" x14ac:dyDescent="0.25">
      <c r="B220">
        <v>7</v>
      </c>
      <c r="C220" s="42" t="s">
        <v>147</v>
      </c>
    </row>
    <row r="221" spans="1:3" x14ac:dyDescent="0.25">
      <c r="B221">
        <v>8</v>
      </c>
      <c r="C221" s="42" t="s">
        <v>920</v>
      </c>
    </row>
    <row r="222" spans="1:3" x14ac:dyDescent="0.25">
      <c r="B222">
        <v>9</v>
      </c>
      <c r="C222" s="42" t="s">
        <v>67</v>
      </c>
    </row>
    <row r="223" spans="1:3" x14ac:dyDescent="0.25">
      <c r="C223" s="305" t="s">
        <v>908</v>
      </c>
    </row>
    <row r="224" spans="1:3" x14ac:dyDescent="0.25">
      <c r="C224" s="42"/>
    </row>
    <row r="225" spans="1:3" x14ac:dyDescent="0.25">
      <c r="A225" s="60" t="s">
        <v>922</v>
      </c>
    </row>
    <row r="226" spans="1:3" x14ac:dyDescent="0.25">
      <c r="B226">
        <v>1</v>
      </c>
      <c r="C226" s="42" t="s">
        <v>923</v>
      </c>
    </row>
    <row r="227" spans="1:3" x14ac:dyDescent="0.25">
      <c r="B227">
        <v>2</v>
      </c>
      <c r="C227" s="42" t="s">
        <v>924</v>
      </c>
    </row>
    <row r="228" spans="1:3" x14ac:dyDescent="0.25">
      <c r="C228" s="42"/>
    </row>
    <row r="258" spans="1:5" x14ac:dyDescent="0.25">
      <c r="A258" t="s">
        <v>69</v>
      </c>
    </row>
    <row r="259" spans="1:5" x14ac:dyDescent="0.25">
      <c r="B259" s="25" t="s">
        <v>97</v>
      </c>
    </row>
    <row r="261" spans="1:5" x14ac:dyDescent="0.25">
      <c r="B261" s="16" t="s">
        <v>0</v>
      </c>
      <c r="C261" s="16" t="s">
        <v>81</v>
      </c>
      <c r="D261" s="16" t="s">
        <v>4</v>
      </c>
      <c r="E261" s="16" t="s">
        <v>121</v>
      </c>
    </row>
    <row r="262" spans="1:5" ht="30" x14ac:dyDescent="0.25">
      <c r="B262" s="23"/>
      <c r="C262" s="23" t="s">
        <v>68</v>
      </c>
      <c r="D262" s="24" t="s">
        <v>96</v>
      </c>
      <c r="E262" s="65" t="s">
        <v>111</v>
      </c>
    </row>
    <row r="263" spans="1:5" ht="90" x14ac:dyDescent="0.25">
      <c r="B263" s="23"/>
      <c r="C263" s="23" t="s">
        <v>70</v>
      </c>
      <c r="D263" s="20" t="s">
        <v>1101</v>
      </c>
      <c r="E263" s="63"/>
    </row>
    <row r="264" spans="1:5" ht="30" x14ac:dyDescent="0.25">
      <c r="B264" s="23"/>
      <c r="C264" s="23" t="s">
        <v>71</v>
      </c>
      <c r="D264" s="24" t="s">
        <v>98</v>
      </c>
      <c r="E264" s="38" t="s">
        <v>110</v>
      </c>
    </row>
    <row r="267" spans="1:5" x14ac:dyDescent="0.25">
      <c r="B267" s="60" t="s">
        <v>125</v>
      </c>
    </row>
    <row r="269" spans="1:5" ht="199.9" customHeight="1" x14ac:dyDescent="0.25">
      <c r="B269" s="58" t="s">
        <v>82</v>
      </c>
      <c r="C269" s="59" t="s">
        <v>12</v>
      </c>
      <c r="D269" s="20" t="s">
        <v>1979</v>
      </c>
    </row>
    <row r="271" spans="1:5" ht="117" customHeight="1" x14ac:dyDescent="0.25">
      <c r="B271" s="58" t="s">
        <v>82</v>
      </c>
      <c r="C271" s="59" t="s">
        <v>126</v>
      </c>
      <c r="D271" s="20" t="s">
        <v>127</v>
      </c>
    </row>
    <row r="272" spans="1:5" x14ac:dyDescent="0.25">
      <c r="C272" s="49"/>
    </row>
  </sheetData>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O148"/>
  <sheetViews>
    <sheetView showGridLines="0" topLeftCell="E19" zoomScale="85" zoomScaleNormal="85" workbookViewId="0">
      <selection activeCell="F27" sqref="F27"/>
    </sheetView>
  </sheetViews>
  <sheetFormatPr defaultRowHeight="15" x14ac:dyDescent="0.25"/>
  <cols>
    <col min="1" max="1" width="12.7109375" customWidth="1"/>
    <col min="2" max="2" width="14.28515625" customWidth="1"/>
    <col min="3" max="3" width="61.42578125" customWidth="1"/>
    <col min="4" max="4" width="42.7109375" customWidth="1"/>
    <col min="5" max="5" width="60.7109375" customWidth="1"/>
    <col min="6" max="6" width="23.140625" customWidth="1"/>
    <col min="7" max="7" width="31" customWidth="1"/>
    <col min="8" max="8" width="23.140625" customWidth="1"/>
    <col min="9" max="9" width="27" customWidth="1"/>
    <col min="10" max="10" width="23.28515625" customWidth="1"/>
    <col min="11" max="11" width="25" customWidth="1"/>
    <col min="12" max="12" width="28.140625" customWidth="1"/>
    <col min="13" max="13" width="18.7109375" customWidth="1"/>
    <col min="14" max="14" width="15.28515625" customWidth="1"/>
    <col min="15" max="15" width="18.5703125" customWidth="1"/>
  </cols>
  <sheetData>
    <row r="1" spans="1:5" x14ac:dyDescent="0.25">
      <c r="A1" s="14" t="s">
        <v>0</v>
      </c>
      <c r="B1" s="15" t="s">
        <v>0</v>
      </c>
      <c r="C1" s="16" t="s">
        <v>1</v>
      </c>
      <c r="D1" s="16" t="s">
        <v>2</v>
      </c>
      <c r="E1" s="17" t="s">
        <v>3</v>
      </c>
    </row>
    <row r="2" spans="1:5" x14ac:dyDescent="0.25">
      <c r="A2" s="18" t="str">
        <f ca="1">+MID(CELL("filename",A1),FIND("]",CELL("filename",A1))+1,255)</f>
        <v>2.2-Cu</v>
      </c>
      <c r="B2" s="19"/>
      <c r="C2" s="18" t="s">
        <v>541</v>
      </c>
      <c r="D2" s="18" t="s">
        <v>1138</v>
      </c>
      <c r="E2" s="18"/>
    </row>
    <row r="7" spans="1:5" x14ac:dyDescent="0.25">
      <c r="A7" s="14" t="s">
        <v>0</v>
      </c>
      <c r="B7" s="15" t="s">
        <v>0</v>
      </c>
      <c r="C7" s="16" t="s">
        <v>1263</v>
      </c>
      <c r="D7" s="16" t="s">
        <v>1141</v>
      </c>
      <c r="E7" s="16" t="s">
        <v>550</v>
      </c>
    </row>
    <row r="8" spans="1:5" ht="45" x14ac:dyDescent="0.25">
      <c r="A8" s="18" t="str">
        <f ca="1">+MID(CELL("filename",A7),FIND("]",CELL("filename",A7))+1,255)&amp;"."&amp;B8</f>
        <v>2.2-Cu.1</v>
      </c>
      <c r="B8" s="19">
        <v>1</v>
      </c>
      <c r="C8" s="411" t="s">
        <v>1301</v>
      </c>
      <c r="D8" s="19">
        <v>100</v>
      </c>
      <c r="E8" s="407" t="s">
        <v>1167</v>
      </c>
    </row>
    <row r="9" spans="1:5" ht="45" x14ac:dyDescent="0.25">
      <c r="A9" s="18" t="str">
        <f ca="1">+MID(CELL("filename",A8),FIND("]",CELL("filename",A8))+1,255)&amp;"."&amp;B9</f>
        <v>2.2-Cu.2</v>
      </c>
      <c r="B9" s="19">
        <v>2</v>
      </c>
      <c r="C9" s="407" t="s">
        <v>1301</v>
      </c>
      <c r="D9" s="19">
        <v>101</v>
      </c>
      <c r="E9" s="407" t="s">
        <v>1302</v>
      </c>
    </row>
    <row r="10" spans="1:5" ht="45" x14ac:dyDescent="0.25">
      <c r="A10" s="18" t="str">
        <f ca="1">+MID(CELL("filename",A9),FIND("]",CELL("filename",A9))+1,255)&amp;"."&amp;B10</f>
        <v>2.2-Cu.3</v>
      </c>
      <c r="B10" s="19">
        <v>3</v>
      </c>
      <c r="C10" s="407" t="s">
        <v>1301</v>
      </c>
      <c r="D10" s="19">
        <v>106</v>
      </c>
      <c r="E10" s="407" t="s">
        <v>1304</v>
      </c>
    </row>
    <row r="11" spans="1:5" ht="30" x14ac:dyDescent="0.25">
      <c r="A11" s="18" t="str">
        <f t="shared" ref="A11:A17" ca="1" si="0">+MID(CELL("filename",A10),FIND("]",CELL("filename",A10))+1,255)&amp;"."&amp;B11</f>
        <v>2.2-Cu.4</v>
      </c>
      <c r="B11" s="19">
        <v>4</v>
      </c>
      <c r="C11" s="412" t="s">
        <v>1305</v>
      </c>
      <c r="D11" s="19">
        <v>200</v>
      </c>
      <c r="E11" s="407" t="s">
        <v>1418</v>
      </c>
    </row>
    <row r="12" spans="1:5" ht="30" x14ac:dyDescent="0.25">
      <c r="A12" s="18" t="str">
        <f t="shared" ca="1" si="0"/>
        <v>2.2-Cu.5</v>
      </c>
      <c r="B12" s="19">
        <v>5</v>
      </c>
      <c r="C12" s="407" t="s">
        <v>1305</v>
      </c>
      <c r="D12" s="19">
        <v>201</v>
      </c>
      <c r="E12" s="407" t="s">
        <v>1206</v>
      </c>
    </row>
    <row r="13" spans="1:5" ht="30" x14ac:dyDescent="0.25">
      <c r="A13" s="18" t="str">
        <f t="shared" ca="1" si="0"/>
        <v>2.2-Cu.6</v>
      </c>
      <c r="B13" s="19">
        <v>6</v>
      </c>
      <c r="C13" s="407" t="s">
        <v>1305</v>
      </c>
      <c r="D13" s="19">
        <v>203</v>
      </c>
      <c r="E13" s="407" t="s">
        <v>1207</v>
      </c>
    </row>
    <row r="14" spans="1:5" x14ac:dyDescent="0.25">
      <c r="A14" s="18" t="str">
        <f t="shared" ca="1" si="0"/>
        <v>2.2-Cu.7</v>
      </c>
      <c r="B14" s="19">
        <v>7</v>
      </c>
      <c r="C14" s="413" t="s">
        <v>1307</v>
      </c>
      <c r="D14" s="19">
        <v>300</v>
      </c>
      <c r="E14" s="407" t="s">
        <v>1308</v>
      </c>
    </row>
    <row r="15" spans="1:5" ht="30" x14ac:dyDescent="0.25">
      <c r="A15" s="18" t="str">
        <f t="shared" ca="1" si="0"/>
        <v>2.2-Cu.8</v>
      </c>
      <c r="B15" s="19">
        <v>8</v>
      </c>
      <c r="C15" s="414" t="s">
        <v>1310</v>
      </c>
      <c r="D15" s="19">
        <v>400</v>
      </c>
      <c r="E15" s="407" t="s">
        <v>1311</v>
      </c>
    </row>
    <row r="16" spans="1:5" ht="30" x14ac:dyDescent="0.25">
      <c r="A16" s="18" t="str">
        <f t="shared" ca="1" si="0"/>
        <v>2.2-Cu.9</v>
      </c>
      <c r="B16" s="19">
        <v>9</v>
      </c>
      <c r="C16" s="417" t="s">
        <v>1315</v>
      </c>
      <c r="D16" s="19">
        <v>500</v>
      </c>
      <c r="E16" s="407" t="s">
        <v>1298</v>
      </c>
    </row>
    <row r="17" spans="1:15" x14ac:dyDescent="0.25">
      <c r="A17" s="18" t="str">
        <f t="shared" ca="1" si="0"/>
        <v>2.2-Cu.10</v>
      </c>
      <c r="B17" s="19">
        <v>10</v>
      </c>
      <c r="C17" s="418" t="s">
        <v>1312</v>
      </c>
      <c r="D17" s="19">
        <v>999</v>
      </c>
      <c r="E17" s="407" t="s">
        <v>1313</v>
      </c>
    </row>
    <row r="20" spans="1:15" x14ac:dyDescent="0.25">
      <c r="A20" t="s">
        <v>13</v>
      </c>
    </row>
    <row r="25" spans="1:15" x14ac:dyDescent="0.25">
      <c r="B25" s="21" t="s">
        <v>0</v>
      </c>
      <c r="C25" s="21" t="s">
        <v>819</v>
      </c>
      <c r="D25" s="21" t="s">
        <v>547</v>
      </c>
      <c r="E25" s="21" t="s">
        <v>544</v>
      </c>
      <c r="F25" s="21" t="s">
        <v>820</v>
      </c>
      <c r="G25" s="21" t="s">
        <v>23</v>
      </c>
      <c r="H25" s="21" t="s">
        <v>548</v>
      </c>
      <c r="I25" s="21" t="s">
        <v>545</v>
      </c>
      <c r="J25" s="21" t="s">
        <v>549</v>
      </c>
      <c r="K25" s="21" t="s">
        <v>1629</v>
      </c>
      <c r="L25" s="21" t="s">
        <v>15</v>
      </c>
      <c r="M25" s="21" t="s">
        <v>641</v>
      </c>
      <c r="N25" s="21" t="s">
        <v>222</v>
      </c>
      <c r="O25" s="21" t="s">
        <v>72</v>
      </c>
    </row>
    <row r="26" spans="1:15" s="39" customFormat="1" ht="60" x14ac:dyDescent="0.25">
      <c r="B26" s="68" t="s">
        <v>823</v>
      </c>
      <c r="C26" s="68" t="s">
        <v>787</v>
      </c>
      <c r="D26" s="68" t="s">
        <v>823</v>
      </c>
      <c r="E26" s="68" t="s">
        <v>788</v>
      </c>
      <c r="F26" s="68" t="s">
        <v>788</v>
      </c>
      <c r="G26" s="68" t="s">
        <v>1596</v>
      </c>
      <c r="H26" s="68" t="s">
        <v>823</v>
      </c>
      <c r="I26" s="176" t="s">
        <v>546</v>
      </c>
      <c r="J26" s="68" t="s">
        <v>788</v>
      </c>
      <c r="K26" s="68" t="s">
        <v>788</v>
      </c>
      <c r="L26" s="68" t="s">
        <v>788</v>
      </c>
      <c r="M26" s="68" t="s">
        <v>788</v>
      </c>
      <c r="N26" s="68" t="s">
        <v>788</v>
      </c>
      <c r="O26" s="68" t="s">
        <v>788</v>
      </c>
    </row>
    <row r="27" spans="1:15" ht="205.15" customHeight="1" x14ac:dyDescent="0.25">
      <c r="B27" s="70" t="s">
        <v>1119</v>
      </c>
      <c r="C27" s="70" t="s">
        <v>818</v>
      </c>
      <c r="D27" s="70" t="s">
        <v>824</v>
      </c>
      <c r="E27" s="70" t="s">
        <v>822</v>
      </c>
      <c r="F27" s="70" t="s">
        <v>821</v>
      </c>
      <c r="G27" s="70"/>
      <c r="H27" s="70" t="s">
        <v>658</v>
      </c>
      <c r="I27" s="70" t="s">
        <v>825</v>
      </c>
      <c r="J27" s="70" t="s">
        <v>1628</v>
      </c>
      <c r="K27" s="70" t="s">
        <v>1630</v>
      </c>
      <c r="L27" s="70" t="s">
        <v>804</v>
      </c>
      <c r="M27" s="70" t="s">
        <v>890</v>
      </c>
      <c r="N27" s="70" t="s">
        <v>785</v>
      </c>
      <c r="O27" s="70" t="s">
        <v>786</v>
      </c>
    </row>
    <row r="28" spans="1:15" x14ac:dyDescent="0.25">
      <c r="B28" s="57"/>
      <c r="C28" s="57" t="s">
        <v>90</v>
      </c>
      <c r="D28" s="57"/>
      <c r="E28" s="57"/>
      <c r="F28" s="57"/>
      <c r="G28" s="57"/>
      <c r="H28" s="57"/>
      <c r="I28" s="57"/>
      <c r="J28" s="57"/>
      <c r="K28" s="57"/>
      <c r="L28" s="57"/>
      <c r="M28" s="57"/>
      <c r="N28" s="57"/>
      <c r="O28" s="57"/>
    </row>
    <row r="29" spans="1:15" x14ac:dyDescent="0.25">
      <c r="B29" s="39" t="s">
        <v>1117</v>
      </c>
    </row>
    <row r="31" spans="1:15" x14ac:dyDescent="0.25">
      <c r="B31" s="478" t="s">
        <v>1139</v>
      </c>
    </row>
    <row r="32" spans="1:15" x14ac:dyDescent="0.25">
      <c r="B32" s="21" t="s">
        <v>0</v>
      </c>
      <c r="C32" s="21" t="s">
        <v>109</v>
      </c>
      <c r="D32" s="21" t="s">
        <v>562</v>
      </c>
      <c r="E32" s="208" t="s">
        <v>783</v>
      </c>
      <c r="F32" s="21" t="s">
        <v>15</v>
      </c>
      <c r="G32" s="21" t="s">
        <v>563</v>
      </c>
    </row>
    <row r="33" spans="1:7" x14ac:dyDescent="0.25">
      <c r="B33" s="68"/>
      <c r="C33" s="68"/>
      <c r="D33" s="68"/>
      <c r="E33" s="68"/>
      <c r="F33" s="68"/>
      <c r="G33" s="190" t="s">
        <v>564</v>
      </c>
    </row>
    <row r="34" spans="1:7" ht="120" x14ac:dyDescent="0.25">
      <c r="B34" s="68" t="s">
        <v>784</v>
      </c>
      <c r="C34" s="70" t="s">
        <v>566</v>
      </c>
      <c r="D34" s="70" t="s">
        <v>567</v>
      </c>
      <c r="E34" s="70" t="s">
        <v>559</v>
      </c>
      <c r="F34" s="70" t="s">
        <v>803</v>
      </c>
      <c r="G34" s="70" t="s">
        <v>565</v>
      </c>
    </row>
    <row r="35" spans="1:7" x14ac:dyDescent="0.25">
      <c r="B35" s="68"/>
      <c r="C35" s="70"/>
      <c r="D35" s="70"/>
      <c r="E35" s="70"/>
      <c r="F35" s="70"/>
      <c r="G35" s="70"/>
    </row>
    <row r="36" spans="1:7" x14ac:dyDescent="0.25">
      <c r="B36" s="57"/>
      <c r="C36" s="57" t="s">
        <v>90</v>
      </c>
      <c r="D36" s="57"/>
      <c r="E36" s="57"/>
      <c r="F36" s="57"/>
      <c r="G36" s="57"/>
    </row>
    <row r="38" spans="1:7" x14ac:dyDescent="0.25">
      <c r="B38" s="39" t="s">
        <v>560</v>
      </c>
    </row>
    <row r="39" spans="1:7" x14ac:dyDescent="0.25">
      <c r="B39" s="39" t="s">
        <v>561</v>
      </c>
    </row>
    <row r="47" spans="1:7" x14ac:dyDescent="0.25">
      <c r="A47" t="s">
        <v>543</v>
      </c>
    </row>
    <row r="48" spans="1:7" x14ac:dyDescent="0.25">
      <c r="C48" s="250" t="s">
        <v>691</v>
      </c>
    </row>
    <row r="49" spans="3:6" x14ac:dyDescent="0.25">
      <c r="C49" s="177" t="s">
        <v>554</v>
      </c>
    </row>
    <row r="50" spans="3:6" x14ac:dyDescent="0.25">
      <c r="C50" s="178"/>
    </row>
    <row r="51" spans="3:6" x14ac:dyDescent="0.25">
      <c r="C51" t="s">
        <v>550</v>
      </c>
    </row>
    <row r="52" spans="3:6" x14ac:dyDescent="0.25">
      <c r="C52" s="249" t="s">
        <v>556</v>
      </c>
      <c r="D52" s="248"/>
      <c r="E52" s="194" t="s">
        <v>169</v>
      </c>
    </row>
    <row r="53" spans="3:6" x14ac:dyDescent="0.25">
      <c r="C53" s="181" t="s">
        <v>556</v>
      </c>
      <c r="D53" s="182"/>
      <c r="E53" s="183"/>
    </row>
    <row r="54" spans="3:6" x14ac:dyDescent="0.25">
      <c r="C54" s="416" t="s">
        <v>1301</v>
      </c>
      <c r="D54" s="185"/>
      <c r="E54" s="186"/>
    </row>
    <row r="55" spans="3:6" x14ac:dyDescent="0.25">
      <c r="C55" s="415" t="s">
        <v>1419</v>
      </c>
      <c r="D55" s="185"/>
      <c r="E55" s="186"/>
      <c r="F55" t="s">
        <v>1529</v>
      </c>
    </row>
    <row r="56" spans="3:6" x14ac:dyDescent="0.25">
      <c r="C56" s="415" t="s">
        <v>1420</v>
      </c>
      <c r="D56" s="185"/>
      <c r="E56" s="186"/>
      <c r="F56" t="s">
        <v>1529</v>
      </c>
    </row>
    <row r="57" spans="3:6" x14ac:dyDescent="0.25">
      <c r="C57" s="415" t="s">
        <v>1421</v>
      </c>
      <c r="D57" s="185"/>
      <c r="E57" s="186"/>
      <c r="F57" t="s">
        <v>1555</v>
      </c>
    </row>
    <row r="58" spans="3:6" x14ac:dyDescent="0.25">
      <c r="C58" s="416" t="s">
        <v>1305</v>
      </c>
      <c r="D58" s="185"/>
      <c r="E58" s="186"/>
    </row>
    <row r="59" spans="3:6" x14ac:dyDescent="0.25">
      <c r="C59" s="415" t="s">
        <v>1422</v>
      </c>
      <c r="D59" s="185"/>
      <c r="E59" s="186"/>
    </row>
    <row r="60" spans="3:6" x14ac:dyDescent="0.25">
      <c r="C60" s="415" t="s">
        <v>1423</v>
      </c>
      <c r="D60" s="185"/>
      <c r="E60" s="186"/>
    </row>
    <row r="61" spans="3:6" x14ac:dyDescent="0.25">
      <c r="C61" s="415" t="s">
        <v>1424</v>
      </c>
      <c r="D61" s="185"/>
      <c r="E61" s="186"/>
    </row>
    <row r="62" spans="3:6" x14ac:dyDescent="0.25">
      <c r="C62" s="416" t="s">
        <v>1307</v>
      </c>
      <c r="D62" s="185"/>
      <c r="E62" s="186"/>
    </row>
    <row r="63" spans="3:6" x14ac:dyDescent="0.25">
      <c r="C63" s="415" t="s">
        <v>1425</v>
      </c>
      <c r="D63" s="185"/>
      <c r="E63" s="186"/>
      <c r="F63" t="s">
        <v>1529</v>
      </c>
    </row>
    <row r="64" spans="3:6" x14ac:dyDescent="0.25">
      <c r="C64" s="416" t="s">
        <v>1310</v>
      </c>
      <c r="D64" s="185"/>
      <c r="E64" s="186"/>
    </row>
    <row r="65" spans="3:7" x14ac:dyDescent="0.25">
      <c r="C65" s="415" t="s">
        <v>1426</v>
      </c>
      <c r="D65" s="185"/>
      <c r="E65" s="186"/>
    </row>
    <row r="66" spans="3:7" x14ac:dyDescent="0.25">
      <c r="C66" s="416" t="s">
        <v>1315</v>
      </c>
      <c r="D66" s="185"/>
      <c r="E66" s="186"/>
    </row>
    <row r="67" spans="3:7" x14ac:dyDescent="0.25">
      <c r="C67" s="415" t="s">
        <v>1427</v>
      </c>
      <c r="D67" s="185"/>
      <c r="E67" s="186"/>
    </row>
    <row r="68" spans="3:7" x14ac:dyDescent="0.25">
      <c r="C68" s="416" t="s">
        <v>1312</v>
      </c>
      <c r="D68" s="185"/>
      <c r="E68" s="186"/>
      <c r="F68" t="s">
        <v>1557</v>
      </c>
    </row>
    <row r="69" spans="3:7" x14ac:dyDescent="0.25">
      <c r="C69" s="415" t="s">
        <v>1417</v>
      </c>
      <c r="D69" s="185"/>
      <c r="E69" s="186"/>
    </row>
    <row r="70" spans="3:7" x14ac:dyDescent="0.25">
      <c r="C70" s="187"/>
      <c r="D70" s="188"/>
      <c r="E70" s="189"/>
    </row>
    <row r="71" spans="3:7" x14ac:dyDescent="0.25">
      <c r="C71" s="177" t="s">
        <v>557</v>
      </c>
    </row>
    <row r="72" spans="3:7" x14ac:dyDescent="0.25">
      <c r="C72" s="180"/>
    </row>
    <row r="73" spans="3:7" x14ac:dyDescent="0.25">
      <c r="C73" t="s">
        <v>551</v>
      </c>
      <c r="E73" s="46" t="s">
        <v>365</v>
      </c>
      <c r="G73" s="46" t="s">
        <v>366</v>
      </c>
    </row>
    <row r="74" spans="3:7" ht="15.75" x14ac:dyDescent="0.25">
      <c r="C74" s="193" t="s">
        <v>169</v>
      </c>
      <c r="E74" s="179">
        <v>1</v>
      </c>
      <c r="G74" s="179">
        <v>1</v>
      </c>
    </row>
    <row r="75" spans="3:7" ht="31.9" customHeight="1" x14ac:dyDescent="0.25">
      <c r="C75" s="177" t="s">
        <v>553</v>
      </c>
      <c r="E75" s="177" t="s">
        <v>553</v>
      </c>
      <c r="G75" s="177" t="s">
        <v>553</v>
      </c>
    </row>
    <row r="77" spans="3:7" x14ac:dyDescent="0.25">
      <c r="E77" s="191" t="s">
        <v>555</v>
      </c>
      <c r="G77" s="192" t="s">
        <v>552</v>
      </c>
    </row>
    <row r="78" spans="3:7" ht="61.9" customHeight="1" x14ac:dyDescent="0.25">
      <c r="E78" s="177" t="s">
        <v>692</v>
      </c>
      <c r="G78" s="177" t="s">
        <v>558</v>
      </c>
    </row>
    <row r="82" spans="1:7" x14ac:dyDescent="0.25">
      <c r="A82" t="s">
        <v>591</v>
      </c>
    </row>
    <row r="85" spans="1:7" x14ac:dyDescent="0.25">
      <c r="C85" t="s">
        <v>1428</v>
      </c>
      <c r="D85" s="214" t="s">
        <v>644</v>
      </c>
      <c r="E85" s="215"/>
      <c r="F85" s="216" t="s">
        <v>169</v>
      </c>
      <c r="G85" s="39" t="s">
        <v>583</v>
      </c>
    </row>
    <row r="87" spans="1:7" x14ac:dyDescent="0.25">
      <c r="C87" t="s">
        <v>85</v>
      </c>
      <c r="D87" s="217"/>
      <c r="E87" s="218"/>
      <c r="F87" s="39" t="s">
        <v>645</v>
      </c>
    </row>
    <row r="88" spans="1:7" x14ac:dyDescent="0.25">
      <c r="F88" s="39"/>
    </row>
    <row r="89" spans="1:7" x14ac:dyDescent="0.25">
      <c r="C89" t="s">
        <v>838</v>
      </c>
      <c r="D89" s="217"/>
      <c r="E89" s="218"/>
      <c r="F89" s="39" t="s">
        <v>755</v>
      </c>
    </row>
    <row r="90" spans="1:7" x14ac:dyDescent="0.25">
      <c r="F90" s="39"/>
    </row>
    <row r="91" spans="1:7" x14ac:dyDescent="0.25">
      <c r="C91" t="s">
        <v>544</v>
      </c>
      <c r="D91" s="219" t="s">
        <v>581</v>
      </c>
      <c r="E91" s="216" t="s">
        <v>169</v>
      </c>
      <c r="F91" s="39" t="s">
        <v>583</v>
      </c>
    </row>
    <row r="93" spans="1:7" x14ac:dyDescent="0.25">
      <c r="D93" s="200" t="s">
        <v>637</v>
      </c>
      <c r="E93" s="200" t="s">
        <v>575</v>
      </c>
      <c r="F93" s="200" t="s">
        <v>576</v>
      </c>
    </row>
    <row r="94" spans="1:7" x14ac:dyDescent="0.25">
      <c r="D94" s="39" t="s">
        <v>578</v>
      </c>
    </row>
    <row r="96" spans="1:7" x14ac:dyDescent="0.25">
      <c r="E96" s="192" t="s">
        <v>573</v>
      </c>
      <c r="G96" s="62" t="s">
        <v>71</v>
      </c>
    </row>
    <row r="97" spans="1:7" x14ac:dyDescent="0.25">
      <c r="E97" s="39" t="s">
        <v>665</v>
      </c>
      <c r="G97" s="39" t="s">
        <v>590</v>
      </c>
    </row>
    <row r="98" spans="1:7" x14ac:dyDescent="0.25">
      <c r="A98" s="39" t="s">
        <v>582</v>
      </c>
    </row>
    <row r="100" spans="1:7" x14ac:dyDescent="0.25">
      <c r="C100" t="s">
        <v>1428</v>
      </c>
      <c r="D100" s="202" t="s">
        <v>644</v>
      </c>
      <c r="E100" s="156"/>
      <c r="F100" s="194" t="s">
        <v>169</v>
      </c>
    </row>
    <row r="101" spans="1:7" x14ac:dyDescent="0.25">
      <c r="D101" s="184" t="s">
        <v>644</v>
      </c>
      <c r="E101" s="185"/>
      <c r="F101" s="186"/>
    </row>
    <row r="102" spans="1:7" x14ac:dyDescent="0.25">
      <c r="D102" s="184" t="s">
        <v>569</v>
      </c>
      <c r="E102" s="185"/>
      <c r="F102" s="186"/>
      <c r="G102" s="39" t="s">
        <v>571</v>
      </c>
    </row>
    <row r="103" spans="1:7" x14ac:dyDescent="0.25">
      <c r="D103" s="187" t="s">
        <v>1478</v>
      </c>
      <c r="E103" s="188"/>
      <c r="F103" s="189"/>
    </row>
    <row r="105" spans="1:7" x14ac:dyDescent="0.25">
      <c r="A105" s="39" t="s">
        <v>695</v>
      </c>
    </row>
    <row r="107" spans="1:7" x14ac:dyDescent="0.25">
      <c r="C107" t="s">
        <v>544</v>
      </c>
      <c r="D107" s="220" t="s">
        <v>581</v>
      </c>
      <c r="E107" s="216" t="s">
        <v>169</v>
      </c>
    </row>
    <row r="108" spans="1:7" x14ac:dyDescent="0.25">
      <c r="D108" s="221" t="s">
        <v>581</v>
      </c>
      <c r="E108" s="222"/>
    </row>
    <row r="109" spans="1:7" x14ac:dyDescent="0.25">
      <c r="D109" s="223" t="s">
        <v>580</v>
      </c>
      <c r="E109" s="224"/>
    </row>
    <row r="113" spans="2:5" x14ac:dyDescent="0.25">
      <c r="C113" s="39" t="s">
        <v>584</v>
      </c>
    </row>
    <row r="115" spans="2:5" x14ac:dyDescent="0.25">
      <c r="B115" t="s">
        <v>69</v>
      </c>
    </row>
    <row r="116" spans="2:5" x14ac:dyDescent="0.25">
      <c r="B116" s="16" t="s">
        <v>0</v>
      </c>
      <c r="C116" s="16" t="s">
        <v>18</v>
      </c>
      <c r="D116" s="16" t="s">
        <v>826</v>
      </c>
      <c r="E116" s="16" t="s">
        <v>121</v>
      </c>
    </row>
    <row r="117" spans="2:5" x14ac:dyDescent="0.25">
      <c r="B117" s="26">
        <v>1</v>
      </c>
      <c r="C117" s="23" t="s">
        <v>10</v>
      </c>
      <c r="D117" s="24"/>
      <c r="E117" s="38"/>
    </row>
    <row r="118" spans="2:5" ht="195" x14ac:dyDescent="0.25">
      <c r="B118" s="26">
        <v>2</v>
      </c>
      <c r="C118" s="23" t="s">
        <v>25</v>
      </c>
      <c r="D118" s="20" t="s">
        <v>1128</v>
      </c>
      <c r="E118" s="63" t="s">
        <v>1124</v>
      </c>
    </row>
    <row r="119" spans="2:5" ht="180" x14ac:dyDescent="0.25">
      <c r="B119" s="26">
        <v>3</v>
      </c>
      <c r="C119" s="23" t="s">
        <v>11</v>
      </c>
      <c r="D119" s="20" t="s">
        <v>1129</v>
      </c>
      <c r="E119" s="63" t="s">
        <v>1123</v>
      </c>
    </row>
    <row r="120" spans="2:5" x14ac:dyDescent="0.25">
      <c r="B120" s="26">
        <v>4</v>
      </c>
      <c r="C120" s="23" t="s">
        <v>132</v>
      </c>
      <c r="D120" s="24"/>
      <c r="E120" s="38"/>
    </row>
    <row r="121" spans="2:5" x14ac:dyDescent="0.25">
      <c r="B121" s="26">
        <v>5</v>
      </c>
      <c r="C121" s="23" t="s">
        <v>12</v>
      </c>
      <c r="D121" s="20"/>
      <c r="E121" s="48"/>
    </row>
    <row r="122" spans="2:5" x14ac:dyDescent="0.25">
      <c r="B122" s="26">
        <v>6</v>
      </c>
      <c r="C122" s="23" t="s">
        <v>1140</v>
      </c>
      <c r="D122" s="20"/>
      <c r="E122" s="48"/>
    </row>
    <row r="123" spans="2:5" x14ac:dyDescent="0.25">
      <c r="B123" s="26">
        <v>7</v>
      </c>
      <c r="C123" s="23" t="s">
        <v>1137</v>
      </c>
      <c r="D123" s="20"/>
      <c r="E123" s="48"/>
    </row>
    <row r="124" spans="2:5" x14ac:dyDescent="0.25">
      <c r="B124" s="26">
        <v>8</v>
      </c>
      <c r="C124" s="23" t="s">
        <v>1002</v>
      </c>
      <c r="D124" s="24"/>
      <c r="E124" s="38"/>
    </row>
    <row r="127" spans="2:5" x14ac:dyDescent="0.25">
      <c r="B127" t="s">
        <v>805</v>
      </c>
    </row>
    <row r="128" spans="2:5" x14ac:dyDescent="0.25">
      <c r="B128" s="39" t="s">
        <v>800</v>
      </c>
    </row>
    <row r="129" spans="2:5" x14ac:dyDescent="0.25">
      <c r="B129" s="16" t="s">
        <v>0</v>
      </c>
      <c r="C129" s="16" t="s">
        <v>15</v>
      </c>
      <c r="D129" s="16" t="s">
        <v>106</v>
      </c>
      <c r="E129" s="16" t="s">
        <v>121</v>
      </c>
    </row>
    <row r="130" spans="2:5" x14ac:dyDescent="0.25">
      <c r="B130" s="26">
        <v>1</v>
      </c>
      <c r="C130" s="23" t="s">
        <v>801</v>
      </c>
      <c r="D130" s="24" t="s">
        <v>798</v>
      </c>
      <c r="E130" s="24" t="s">
        <v>802</v>
      </c>
    </row>
    <row r="131" spans="2:5" ht="30" x14ac:dyDescent="0.25">
      <c r="B131" s="26">
        <v>2</v>
      </c>
      <c r="C131" s="23" t="s">
        <v>799</v>
      </c>
      <c r="D131" s="24" t="s">
        <v>789</v>
      </c>
      <c r="E131" s="24" t="s">
        <v>802</v>
      </c>
    </row>
    <row r="132" spans="2:5" ht="45" x14ac:dyDescent="0.25">
      <c r="B132" s="26">
        <v>3</v>
      </c>
      <c r="C132" s="23" t="s">
        <v>792</v>
      </c>
      <c r="D132" s="24" t="s">
        <v>790</v>
      </c>
      <c r="E132" s="24" t="s">
        <v>802</v>
      </c>
    </row>
    <row r="133" spans="2:5" ht="45" x14ac:dyDescent="0.25">
      <c r="B133" s="26">
        <v>4</v>
      </c>
      <c r="C133" s="23" t="s">
        <v>793</v>
      </c>
      <c r="D133" s="24" t="s">
        <v>791</v>
      </c>
      <c r="E133" s="24" t="s">
        <v>802</v>
      </c>
    </row>
    <row r="134" spans="2:5" ht="91.15" customHeight="1" x14ac:dyDescent="0.25">
      <c r="B134" s="26">
        <v>5</v>
      </c>
      <c r="C134" s="23" t="s">
        <v>834</v>
      </c>
      <c r="D134" s="20" t="s">
        <v>794</v>
      </c>
      <c r="E134" s="20" t="s">
        <v>815</v>
      </c>
    </row>
    <row r="135" spans="2:5" ht="45" x14ac:dyDescent="0.25">
      <c r="B135" s="26">
        <v>6</v>
      </c>
      <c r="C135" s="23" t="s">
        <v>835</v>
      </c>
      <c r="D135" s="20" t="s">
        <v>795</v>
      </c>
      <c r="E135" s="20" t="s">
        <v>816</v>
      </c>
    </row>
    <row r="136" spans="2:5" ht="45" x14ac:dyDescent="0.25">
      <c r="B136" s="26">
        <v>7</v>
      </c>
      <c r="C136" s="23" t="s">
        <v>836</v>
      </c>
      <c r="D136" s="20" t="s">
        <v>796</v>
      </c>
      <c r="E136" s="20" t="s">
        <v>813</v>
      </c>
    </row>
    <row r="137" spans="2:5" ht="45" x14ac:dyDescent="0.25">
      <c r="B137" s="26">
        <v>8</v>
      </c>
      <c r="C137" s="23" t="s">
        <v>837</v>
      </c>
      <c r="D137" s="20" t="s">
        <v>797</v>
      </c>
      <c r="E137" s="20" t="s">
        <v>814</v>
      </c>
    </row>
    <row r="140" spans="2:5" x14ac:dyDescent="0.25">
      <c r="B140" t="s">
        <v>806</v>
      </c>
    </row>
    <row r="141" spans="2:5" x14ac:dyDescent="0.25">
      <c r="B141" s="39" t="s">
        <v>800</v>
      </c>
    </row>
    <row r="142" spans="2:5" x14ac:dyDescent="0.25">
      <c r="B142" s="16" t="s">
        <v>0</v>
      </c>
      <c r="C142" s="16" t="s">
        <v>15</v>
      </c>
      <c r="D142" s="16" t="s">
        <v>106</v>
      </c>
      <c r="E142" s="16" t="s">
        <v>121</v>
      </c>
    </row>
    <row r="143" spans="2:5" x14ac:dyDescent="0.25">
      <c r="B143" s="26">
        <v>1</v>
      </c>
      <c r="C143" s="287" t="s">
        <v>807</v>
      </c>
      <c r="D143" s="24" t="s">
        <v>817</v>
      </c>
      <c r="E143" s="24"/>
    </row>
    <row r="144" spans="2:5" x14ac:dyDescent="0.25">
      <c r="B144" s="26">
        <v>2</v>
      </c>
      <c r="C144" s="287" t="s">
        <v>808</v>
      </c>
      <c r="D144" s="24" t="s">
        <v>817</v>
      </c>
      <c r="E144" s="24"/>
    </row>
    <row r="145" spans="2:5" x14ac:dyDescent="0.25">
      <c r="B145" s="26">
        <v>3</v>
      </c>
      <c r="C145" s="287" t="s">
        <v>809</v>
      </c>
      <c r="D145" s="24" t="s">
        <v>817</v>
      </c>
      <c r="E145" s="24"/>
    </row>
    <row r="146" spans="2:5" ht="30" x14ac:dyDescent="0.25">
      <c r="B146" s="26">
        <v>4</v>
      </c>
      <c r="C146" s="287" t="s">
        <v>810</v>
      </c>
      <c r="D146" s="24" t="s">
        <v>817</v>
      </c>
      <c r="E146" s="24"/>
    </row>
    <row r="147" spans="2:5" x14ac:dyDescent="0.25">
      <c r="B147" s="26">
        <v>5</v>
      </c>
      <c r="C147" s="287" t="s">
        <v>811</v>
      </c>
      <c r="D147" s="24" t="s">
        <v>817</v>
      </c>
      <c r="E147" s="24"/>
    </row>
    <row r="148" spans="2:5" x14ac:dyDescent="0.25">
      <c r="B148" s="26">
        <v>6</v>
      </c>
      <c r="C148" s="287" t="s">
        <v>812</v>
      </c>
      <c r="D148" s="24" t="s">
        <v>817</v>
      </c>
      <c r="E148" s="24"/>
    </row>
  </sheetData>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AP374"/>
  <sheetViews>
    <sheetView showGridLines="0" topLeftCell="B1" zoomScale="85" zoomScaleNormal="85" workbookViewId="0">
      <selection activeCell="E295" sqref="E295"/>
    </sheetView>
  </sheetViews>
  <sheetFormatPr defaultRowHeight="15" x14ac:dyDescent="0.25"/>
  <cols>
    <col min="1" max="1" width="19.42578125" customWidth="1"/>
    <col min="2" max="2" width="24.7109375" customWidth="1"/>
    <col min="3" max="3" width="61.42578125" customWidth="1"/>
    <col min="4" max="4" width="30.140625" customWidth="1"/>
    <col min="5" max="5" width="60.7109375" customWidth="1"/>
    <col min="6" max="6" width="44.7109375" customWidth="1"/>
    <col min="7" max="7" width="46.7109375" customWidth="1"/>
    <col min="8" max="8" width="27.7109375" customWidth="1"/>
    <col min="9" max="9" width="27" customWidth="1"/>
    <col min="10" max="10" width="23.28515625" customWidth="1"/>
    <col min="11" max="11" width="30.28515625" customWidth="1"/>
    <col min="12" max="12" width="28.140625" customWidth="1"/>
    <col min="13" max="13" width="47.5703125" customWidth="1"/>
    <col min="14" max="14" width="27.42578125" customWidth="1"/>
    <col min="15" max="15" width="39.140625" customWidth="1"/>
    <col min="16" max="16" width="38.7109375" customWidth="1"/>
    <col min="17" max="19" width="36.28515625" customWidth="1"/>
    <col min="20" max="20" width="35" customWidth="1"/>
    <col min="21" max="39" width="32" customWidth="1"/>
  </cols>
  <sheetData>
    <row r="1" spans="1:6" x14ac:dyDescent="0.25">
      <c r="A1" s="14" t="s">
        <v>0</v>
      </c>
      <c r="B1" s="15" t="s">
        <v>0</v>
      </c>
      <c r="C1" s="16" t="s">
        <v>1</v>
      </c>
      <c r="D1" s="16" t="s">
        <v>2</v>
      </c>
      <c r="E1" s="17" t="s">
        <v>3</v>
      </c>
    </row>
    <row r="2" spans="1:6" x14ac:dyDescent="0.25">
      <c r="A2" s="18" t="str">
        <f ca="1">+MID(CELL("filename",A1),FIND("]",CELL("filename",A1))+1,255)</f>
        <v>2.2</v>
      </c>
      <c r="B2" s="19"/>
      <c r="C2" s="18" t="s">
        <v>541</v>
      </c>
      <c r="D2" s="18" t="s">
        <v>1138</v>
      </c>
      <c r="E2" s="18"/>
    </row>
    <row r="7" spans="1:6" x14ac:dyDescent="0.25">
      <c r="A7" s="14" t="s">
        <v>0</v>
      </c>
      <c r="B7" s="15" t="s">
        <v>0</v>
      </c>
      <c r="C7" s="16" t="s">
        <v>1263</v>
      </c>
      <c r="D7" s="16" t="s">
        <v>1141</v>
      </c>
      <c r="E7" s="16" t="s">
        <v>550</v>
      </c>
    </row>
    <row r="8" spans="1:6" ht="45" x14ac:dyDescent="0.25">
      <c r="A8" s="18" t="str">
        <f ca="1">+MID(CELL("filename",A7),FIND("]",CELL("filename",A7))+1,255)&amp;"."&amp;B8</f>
        <v>2.2.1</v>
      </c>
      <c r="B8" s="19">
        <v>1</v>
      </c>
      <c r="C8" s="411" t="s">
        <v>1301</v>
      </c>
      <c r="D8" s="19">
        <v>100</v>
      </c>
      <c r="E8" s="407" t="s">
        <v>1167</v>
      </c>
      <c r="F8" s="503" t="s">
        <v>1694</v>
      </c>
    </row>
    <row r="9" spans="1:6" ht="45" x14ac:dyDescent="0.25">
      <c r="A9" s="18" t="str">
        <f ca="1">+MID(CELL("filename",A8),FIND("]",CELL("filename",A8))+1,255)&amp;"."&amp;B9</f>
        <v>2.2.2</v>
      </c>
      <c r="B9" s="19">
        <v>2</v>
      </c>
      <c r="C9" s="407" t="s">
        <v>1301</v>
      </c>
      <c r="D9" s="19">
        <v>101</v>
      </c>
      <c r="E9" s="407" t="s">
        <v>1302</v>
      </c>
      <c r="F9" s="503" t="s">
        <v>1694</v>
      </c>
    </row>
    <row r="10" spans="1:6" ht="45" x14ac:dyDescent="0.25">
      <c r="A10" s="18" t="str">
        <f ca="1">+MID(CELL("filename",A9),FIND("]",CELL("filename",A9))+1,255)&amp;"."&amp;B10</f>
        <v>2.2.3</v>
      </c>
      <c r="B10" s="19">
        <v>3</v>
      </c>
      <c r="C10" s="407" t="s">
        <v>1301</v>
      </c>
      <c r="D10" s="19">
        <v>106</v>
      </c>
      <c r="E10" s="407" t="s">
        <v>1304</v>
      </c>
    </row>
    <row r="11" spans="1:6" ht="30" x14ac:dyDescent="0.25">
      <c r="A11" s="18" t="str">
        <f t="shared" ref="A11:A17" ca="1" si="0">+MID(CELL("filename",A10),FIND("]",CELL("filename",A10))+1,255)&amp;"."&amp;B11</f>
        <v>2.2.4</v>
      </c>
      <c r="B11" s="19">
        <v>4</v>
      </c>
      <c r="C11" s="412" t="s">
        <v>1305</v>
      </c>
      <c r="D11" s="19">
        <v>200</v>
      </c>
      <c r="E11" s="407" t="s">
        <v>1418</v>
      </c>
      <c r="F11" s="503" t="s">
        <v>1694</v>
      </c>
    </row>
    <row r="12" spans="1:6" ht="30" x14ac:dyDescent="0.25">
      <c r="A12" s="18" t="str">
        <f t="shared" ca="1" si="0"/>
        <v>2.2.5</v>
      </c>
      <c r="B12" s="19">
        <v>5</v>
      </c>
      <c r="C12" s="407" t="s">
        <v>1305</v>
      </c>
      <c r="D12" s="19">
        <v>201</v>
      </c>
      <c r="E12" s="407" t="s">
        <v>1206</v>
      </c>
    </row>
    <row r="13" spans="1:6" ht="30" x14ac:dyDescent="0.25">
      <c r="A13" s="18" t="str">
        <f t="shared" ca="1" si="0"/>
        <v>2.2.6</v>
      </c>
      <c r="B13" s="19">
        <v>6</v>
      </c>
      <c r="C13" s="407" t="s">
        <v>1305</v>
      </c>
      <c r="D13" s="19">
        <v>203</v>
      </c>
      <c r="E13" s="407" t="s">
        <v>1207</v>
      </c>
    </row>
    <row r="14" spans="1:6" x14ac:dyDescent="0.25">
      <c r="A14" s="18" t="str">
        <f t="shared" ca="1" si="0"/>
        <v>2.2.7</v>
      </c>
      <c r="B14" s="19">
        <v>7</v>
      </c>
      <c r="C14" s="413" t="s">
        <v>1307</v>
      </c>
      <c r="D14" s="19">
        <v>300</v>
      </c>
      <c r="E14" s="407" t="s">
        <v>1308</v>
      </c>
      <c r="F14" s="503" t="s">
        <v>1694</v>
      </c>
    </row>
    <row r="15" spans="1:6" ht="30" x14ac:dyDescent="0.25">
      <c r="A15" s="18" t="str">
        <f t="shared" ca="1" si="0"/>
        <v>2.2.8</v>
      </c>
      <c r="B15" s="19">
        <v>8</v>
      </c>
      <c r="C15" s="414" t="s">
        <v>1310</v>
      </c>
      <c r="D15" s="19">
        <v>400</v>
      </c>
      <c r="E15" s="407" t="s">
        <v>1311</v>
      </c>
    </row>
    <row r="16" spans="1:6" ht="30" x14ac:dyDescent="0.25">
      <c r="A16" s="18" t="str">
        <f t="shared" ca="1" si="0"/>
        <v>2.2.9</v>
      </c>
      <c r="B16" s="19">
        <v>9</v>
      </c>
      <c r="C16" s="417" t="s">
        <v>1315</v>
      </c>
      <c r="D16" s="19">
        <v>500</v>
      </c>
      <c r="E16" s="407" t="s">
        <v>1298</v>
      </c>
    </row>
    <row r="17" spans="1:10" x14ac:dyDescent="0.25">
      <c r="A17" s="18" t="str">
        <f t="shared" ca="1" si="0"/>
        <v>2.2.10</v>
      </c>
      <c r="B17" s="19">
        <v>10</v>
      </c>
      <c r="C17" s="418" t="s">
        <v>1312</v>
      </c>
      <c r="D17" s="19">
        <v>999</v>
      </c>
      <c r="E17" s="407" t="s">
        <v>1313</v>
      </c>
    </row>
    <row r="20" spans="1:10" x14ac:dyDescent="0.25">
      <c r="A20" t="s">
        <v>13</v>
      </c>
      <c r="B20" s="39" t="s">
        <v>1829</v>
      </c>
    </row>
    <row r="25" spans="1:10" x14ac:dyDescent="0.25">
      <c r="B25" s="208" t="s">
        <v>0</v>
      </c>
      <c r="C25" s="208" t="s">
        <v>1652</v>
      </c>
      <c r="D25" s="208" t="s">
        <v>1654</v>
      </c>
      <c r="E25" s="208" t="s">
        <v>1653</v>
      </c>
      <c r="F25" s="21" t="s">
        <v>1141</v>
      </c>
      <c r="G25" s="21" t="s">
        <v>819</v>
      </c>
      <c r="H25" s="21" t="s">
        <v>1407</v>
      </c>
      <c r="I25" s="21" t="s">
        <v>6</v>
      </c>
      <c r="J25" s="21" t="s">
        <v>23</v>
      </c>
    </row>
    <row r="26" spans="1:10" ht="30" x14ac:dyDescent="0.25">
      <c r="B26" s="498" t="s">
        <v>823</v>
      </c>
      <c r="C26" s="498" t="s">
        <v>1118</v>
      </c>
      <c r="D26" s="498" t="s">
        <v>1118</v>
      </c>
      <c r="E26" s="498" t="s">
        <v>1118</v>
      </c>
      <c r="F26" s="498" t="s">
        <v>823</v>
      </c>
      <c r="G26" s="498" t="s">
        <v>1118</v>
      </c>
      <c r="H26" s="498" t="s">
        <v>1118</v>
      </c>
      <c r="I26" s="498" t="s">
        <v>1118</v>
      </c>
      <c r="J26" s="498" t="s">
        <v>1118</v>
      </c>
    </row>
    <row r="27" spans="1:10" x14ac:dyDescent="0.25">
      <c r="B27" s="70" t="s">
        <v>265</v>
      </c>
      <c r="C27" s="70" t="s">
        <v>1662</v>
      </c>
      <c r="D27" s="70" t="s">
        <v>1664</v>
      </c>
      <c r="E27" s="70" t="s">
        <v>1665</v>
      </c>
      <c r="F27" s="70" t="s">
        <v>1666</v>
      </c>
      <c r="G27" s="70" t="s">
        <v>1667</v>
      </c>
      <c r="H27" s="70" t="s">
        <v>1668</v>
      </c>
      <c r="I27" s="70" t="s">
        <v>1669</v>
      </c>
      <c r="J27" s="70" t="s">
        <v>1670</v>
      </c>
    </row>
    <row r="28" spans="1:10" ht="75" x14ac:dyDescent="0.25">
      <c r="B28" s="70" t="s">
        <v>1834</v>
      </c>
      <c r="C28" s="497" t="s">
        <v>1830</v>
      </c>
      <c r="D28" s="497" t="s">
        <v>1831</v>
      </c>
      <c r="E28" s="497" t="s">
        <v>1835</v>
      </c>
      <c r="F28" s="70" t="s">
        <v>1839</v>
      </c>
      <c r="G28" s="497" t="s">
        <v>1832</v>
      </c>
      <c r="H28" s="499" t="s">
        <v>1837</v>
      </c>
      <c r="I28" s="497" t="s">
        <v>1836</v>
      </c>
      <c r="J28" s="497" t="s">
        <v>1833</v>
      </c>
    </row>
    <row r="29" spans="1:10" x14ac:dyDescent="0.25">
      <c r="B29" s="57"/>
      <c r="C29" s="57" t="s">
        <v>90</v>
      </c>
      <c r="D29" s="57"/>
      <c r="E29" s="57"/>
      <c r="F29" s="57"/>
      <c r="G29" s="57"/>
      <c r="H29" s="57"/>
      <c r="I29" s="57"/>
      <c r="J29" s="57"/>
    </row>
    <row r="30" spans="1:10" x14ac:dyDescent="0.25">
      <c r="B30" s="39" t="s">
        <v>1828</v>
      </c>
    </row>
    <row r="33" spans="1:18" x14ac:dyDescent="0.25">
      <c r="A33" s="509" t="s">
        <v>1301</v>
      </c>
    </row>
    <row r="36" spans="1:18" x14ac:dyDescent="0.25">
      <c r="A36" s="60" t="s">
        <v>1955</v>
      </c>
    </row>
    <row r="38" spans="1:18" x14ac:dyDescent="0.25">
      <c r="A38" s="71" t="s">
        <v>1913</v>
      </c>
    </row>
    <row r="39" spans="1:18" x14ac:dyDescent="0.25">
      <c r="B39" s="491" t="s">
        <v>1847</v>
      </c>
      <c r="C39" s="480" t="s">
        <v>1851</v>
      </c>
      <c r="D39" s="480" t="s">
        <v>1881</v>
      </c>
      <c r="E39" s="480" t="s">
        <v>1922</v>
      </c>
    </row>
    <row r="40" spans="1:18" ht="15.75" x14ac:dyDescent="0.3">
      <c r="B40" s="21" t="s">
        <v>1652</v>
      </c>
      <c r="C40" s="21" t="s">
        <v>1264</v>
      </c>
      <c r="D40" s="21" t="s">
        <v>7</v>
      </c>
      <c r="E40" s="21" t="s">
        <v>1711</v>
      </c>
      <c r="F40" s="21" t="s">
        <v>594</v>
      </c>
      <c r="G40" s="21" t="s">
        <v>6</v>
      </c>
      <c r="H40" s="21" t="s">
        <v>208</v>
      </c>
      <c r="I40" s="21" t="s">
        <v>210</v>
      </c>
      <c r="J40" s="21" t="s">
        <v>212</v>
      </c>
      <c r="K40" s="21" t="s">
        <v>214</v>
      </c>
      <c r="L40" s="21" t="s">
        <v>216</v>
      </c>
      <c r="M40" s="21" t="s">
        <v>218</v>
      </c>
      <c r="N40" s="21" t="s">
        <v>220</v>
      </c>
      <c r="O40" s="21" t="s">
        <v>222</v>
      </c>
      <c r="P40" s="21" t="s">
        <v>1854</v>
      </c>
      <c r="Q40" s="21" t="s">
        <v>1699</v>
      </c>
      <c r="R40" s="21" t="s">
        <v>72</v>
      </c>
    </row>
    <row r="41" spans="1:18" s="39" customFormat="1" ht="180.75" x14ac:dyDescent="0.25">
      <c r="A41" s="487" t="s">
        <v>1119</v>
      </c>
      <c r="B41" s="68" t="s">
        <v>1662</v>
      </c>
      <c r="C41" s="68" t="s">
        <v>1672</v>
      </c>
      <c r="D41" s="68" t="s">
        <v>1673</v>
      </c>
      <c r="E41" s="68" t="s">
        <v>1840</v>
      </c>
      <c r="F41" s="68" t="s">
        <v>1678</v>
      </c>
      <c r="G41" s="68" t="s">
        <v>1669</v>
      </c>
      <c r="H41" s="68" t="s">
        <v>1841</v>
      </c>
      <c r="I41" s="68" t="s">
        <v>1842</v>
      </c>
      <c r="J41" s="68" t="s">
        <v>1843</v>
      </c>
      <c r="K41" s="68" t="s">
        <v>1844</v>
      </c>
      <c r="L41" s="68" t="s">
        <v>1730</v>
      </c>
      <c r="M41" s="68" t="s">
        <v>1845</v>
      </c>
      <c r="N41" s="68" t="s">
        <v>1846</v>
      </c>
      <c r="O41" s="68" t="s">
        <v>1688</v>
      </c>
      <c r="P41" s="70" t="s">
        <v>1855</v>
      </c>
      <c r="Q41" s="70" t="s">
        <v>658</v>
      </c>
      <c r="R41" s="70" t="s">
        <v>1838</v>
      </c>
    </row>
    <row r="42" spans="1:18" ht="90" x14ac:dyDescent="0.25">
      <c r="B42" s="235" t="s">
        <v>1662</v>
      </c>
      <c r="C42" s="236" t="s">
        <v>1848</v>
      </c>
      <c r="D42" s="236" t="s">
        <v>1849</v>
      </c>
      <c r="E42" s="236" t="s">
        <v>1850</v>
      </c>
      <c r="F42" s="235" t="s">
        <v>1678</v>
      </c>
      <c r="G42" s="235" t="s">
        <v>1669</v>
      </c>
      <c r="H42" s="235" t="s">
        <v>1841</v>
      </c>
      <c r="I42" s="235" t="s">
        <v>1842</v>
      </c>
      <c r="J42" s="235" t="s">
        <v>1843</v>
      </c>
      <c r="K42" s="235" t="s">
        <v>1844</v>
      </c>
      <c r="L42" s="235" t="s">
        <v>1730</v>
      </c>
      <c r="M42" s="235" t="s">
        <v>1845</v>
      </c>
      <c r="N42" s="235" t="s">
        <v>1846</v>
      </c>
      <c r="O42" s="235" t="s">
        <v>1688</v>
      </c>
      <c r="P42" s="236" t="s">
        <v>1890</v>
      </c>
      <c r="Q42" s="236" t="s">
        <v>1891</v>
      </c>
      <c r="R42" s="236" t="s">
        <v>1890</v>
      </c>
    </row>
    <row r="43" spans="1:18" x14ac:dyDescent="0.25">
      <c r="B43" s="70"/>
      <c r="C43" s="70"/>
      <c r="D43" s="70"/>
      <c r="E43" s="70"/>
      <c r="F43" s="70"/>
      <c r="G43" s="70"/>
      <c r="H43" s="70"/>
      <c r="I43" s="70"/>
      <c r="J43" s="70"/>
      <c r="K43" s="70"/>
      <c r="L43" s="70"/>
      <c r="M43" s="70"/>
      <c r="N43" s="70"/>
      <c r="O43" s="70"/>
      <c r="P43" s="70"/>
      <c r="Q43" s="70"/>
      <c r="R43" s="70"/>
    </row>
    <row r="44" spans="1:18" x14ac:dyDescent="0.25">
      <c r="B44" s="57" t="s">
        <v>90</v>
      </c>
      <c r="C44" s="57"/>
      <c r="D44" s="57"/>
      <c r="E44" s="57"/>
      <c r="F44" s="57"/>
      <c r="G44" s="57"/>
      <c r="H44" s="57"/>
      <c r="I44" s="57"/>
      <c r="J44" s="57"/>
      <c r="K44" s="57"/>
      <c r="L44" s="57"/>
      <c r="M44" s="57"/>
      <c r="N44" s="57"/>
      <c r="O44" s="57"/>
      <c r="P44" s="57"/>
      <c r="Q44" s="57"/>
      <c r="R44" s="57"/>
    </row>
    <row r="46" spans="1:18" s="71" customFormat="1" ht="14.25" x14ac:dyDescent="0.2">
      <c r="A46" s="71" t="s">
        <v>1914</v>
      </c>
    </row>
    <row r="47" spans="1:18" x14ac:dyDescent="0.25">
      <c r="B47" s="480" t="s">
        <v>1847</v>
      </c>
      <c r="C47" s="491" t="s">
        <v>1851</v>
      </c>
      <c r="D47" s="480" t="s">
        <v>1881</v>
      </c>
      <c r="E47" s="480" t="s">
        <v>1922</v>
      </c>
    </row>
    <row r="48" spans="1:18" s="198" customFormat="1" ht="30" x14ac:dyDescent="0.25">
      <c r="B48" s="199" t="s">
        <v>1852</v>
      </c>
      <c r="C48" s="199" t="s">
        <v>1853</v>
      </c>
      <c r="D48" s="199" t="s">
        <v>1858</v>
      </c>
      <c r="E48" s="320" t="s">
        <v>1859</v>
      </c>
      <c r="F48" s="199" t="s">
        <v>1862</v>
      </c>
      <c r="G48" s="199" t="s">
        <v>1864</v>
      </c>
      <c r="H48" s="199" t="s">
        <v>1866</v>
      </c>
      <c r="I48" s="320" t="s">
        <v>1880</v>
      </c>
      <c r="J48" s="199" t="s">
        <v>1869</v>
      </c>
      <c r="K48" s="199" t="s">
        <v>1871</v>
      </c>
      <c r="L48" s="199" t="s">
        <v>1873</v>
      </c>
      <c r="M48" s="199" t="s">
        <v>1875</v>
      </c>
      <c r="N48" s="199" t="s">
        <v>616</v>
      </c>
      <c r="O48" s="320" t="s">
        <v>1879</v>
      </c>
    </row>
    <row r="49" spans="1:15" ht="88.15" customHeight="1" x14ac:dyDescent="0.25">
      <c r="B49" s="236" t="s">
        <v>1856</v>
      </c>
      <c r="C49" s="236" t="s">
        <v>1857</v>
      </c>
      <c r="D49" s="236" t="s">
        <v>1860</v>
      </c>
      <c r="E49" s="236" t="s">
        <v>1861</v>
      </c>
      <c r="F49" s="236" t="s">
        <v>1863</v>
      </c>
      <c r="G49" s="236" t="s">
        <v>1865</v>
      </c>
      <c r="H49" s="236" t="s">
        <v>1867</v>
      </c>
      <c r="I49" s="236" t="s">
        <v>1868</v>
      </c>
      <c r="J49" s="236" t="s">
        <v>1870</v>
      </c>
      <c r="K49" s="236" t="s">
        <v>1872</v>
      </c>
      <c r="L49" s="236" t="s">
        <v>1874</v>
      </c>
      <c r="M49" s="236" t="s">
        <v>1876</v>
      </c>
      <c r="N49" s="236" t="s">
        <v>1877</v>
      </c>
      <c r="O49" s="236" t="s">
        <v>1878</v>
      </c>
    </row>
    <row r="50" spans="1:15" x14ac:dyDescent="0.25">
      <c r="B50" s="57"/>
      <c r="C50" s="57" t="s">
        <v>90</v>
      </c>
      <c r="D50" s="57"/>
      <c r="E50" s="57"/>
      <c r="F50" s="57"/>
      <c r="G50" s="57"/>
      <c r="H50" s="57"/>
      <c r="I50" s="57"/>
      <c r="J50" s="57"/>
      <c r="K50" s="57"/>
      <c r="L50" s="57"/>
      <c r="M50" s="57"/>
      <c r="N50" s="57"/>
      <c r="O50" s="57"/>
    </row>
    <row r="52" spans="1:15" s="71" customFormat="1" ht="14.25" x14ac:dyDescent="0.2">
      <c r="A52" s="71" t="s">
        <v>1915</v>
      </c>
    </row>
    <row r="53" spans="1:15" x14ac:dyDescent="0.25">
      <c r="B53" s="480" t="s">
        <v>1847</v>
      </c>
      <c r="C53" s="480" t="s">
        <v>1851</v>
      </c>
      <c r="D53" s="491" t="s">
        <v>1881</v>
      </c>
      <c r="E53" s="480" t="s">
        <v>1922</v>
      </c>
    </row>
    <row r="54" spans="1:15" s="500" customFormat="1" ht="30" x14ac:dyDescent="0.25">
      <c r="B54" s="199" t="s">
        <v>0</v>
      </c>
      <c r="C54" s="320" t="s">
        <v>267</v>
      </c>
      <c r="D54" s="199" t="s">
        <v>269</v>
      </c>
      <c r="E54" s="320" t="s">
        <v>271</v>
      </c>
      <c r="F54" s="320" t="s">
        <v>274</v>
      </c>
      <c r="G54" s="199" t="s">
        <v>276</v>
      </c>
    </row>
    <row r="55" spans="1:15" s="500" customFormat="1" x14ac:dyDescent="0.25">
      <c r="B55" s="68" t="s">
        <v>823</v>
      </c>
      <c r="C55" s="68" t="s">
        <v>1118</v>
      </c>
      <c r="D55" s="68" t="s">
        <v>1118</v>
      </c>
      <c r="E55" s="68" t="s">
        <v>1118</v>
      </c>
      <c r="F55" s="68" t="s">
        <v>1118</v>
      </c>
      <c r="G55" s="68" t="s">
        <v>1118</v>
      </c>
    </row>
    <row r="56" spans="1:15" ht="90" x14ac:dyDescent="0.25">
      <c r="A56" s="500"/>
      <c r="B56" s="235" t="s">
        <v>1695</v>
      </c>
      <c r="C56" s="235" t="s">
        <v>1882</v>
      </c>
      <c r="D56" s="235" t="s">
        <v>1883</v>
      </c>
      <c r="E56" s="235" t="s">
        <v>1884</v>
      </c>
      <c r="F56" s="235" t="s">
        <v>1885</v>
      </c>
      <c r="G56" s="236" t="s">
        <v>1911</v>
      </c>
    </row>
    <row r="57" spans="1:15" x14ac:dyDescent="0.25">
      <c r="B57" s="57"/>
      <c r="C57" s="57" t="s">
        <v>90</v>
      </c>
      <c r="D57" s="57"/>
      <c r="E57" s="57"/>
      <c r="F57" s="57"/>
      <c r="G57" s="57"/>
    </row>
    <row r="60" spans="1:15" s="71" customFormat="1" ht="14.25" x14ac:dyDescent="0.2">
      <c r="A60" s="71" t="s">
        <v>1917</v>
      </c>
    </row>
    <row r="61" spans="1:15" x14ac:dyDescent="0.25">
      <c r="B61" s="480" t="s">
        <v>1847</v>
      </c>
      <c r="C61" s="480" t="s">
        <v>1851</v>
      </c>
      <c r="D61" s="480" t="s">
        <v>1881</v>
      </c>
      <c r="E61" s="480" t="s">
        <v>1912</v>
      </c>
      <c r="F61" s="491" t="s">
        <v>1922</v>
      </c>
      <c r="G61" s="71"/>
      <c r="H61" s="71"/>
    </row>
    <row r="62" spans="1:15" x14ac:dyDescent="0.25">
      <c r="B62" s="21" t="s">
        <v>0</v>
      </c>
      <c r="C62" s="21" t="s">
        <v>1652</v>
      </c>
      <c r="D62" s="21" t="s">
        <v>1952</v>
      </c>
      <c r="E62" s="21" t="s">
        <v>562</v>
      </c>
      <c r="F62" s="21" t="s">
        <v>109</v>
      </c>
      <c r="G62" s="479" t="s">
        <v>108</v>
      </c>
      <c r="H62" s="479" t="s">
        <v>1632</v>
      </c>
      <c r="I62" s="21" t="s">
        <v>1591</v>
      </c>
      <c r="J62" s="21" t="s">
        <v>1711</v>
      </c>
      <c r="K62" s="21" t="s">
        <v>1702</v>
      </c>
      <c r="L62" s="21" t="s">
        <v>1899</v>
      </c>
      <c r="M62" s="21" t="s">
        <v>1710</v>
      </c>
    </row>
    <row r="63" spans="1:15" ht="30" x14ac:dyDescent="0.25">
      <c r="B63" s="68" t="s">
        <v>823</v>
      </c>
      <c r="C63" s="68" t="s">
        <v>1118</v>
      </c>
      <c r="D63" s="68" t="s">
        <v>1118</v>
      </c>
      <c r="E63" s="68" t="s">
        <v>1118</v>
      </c>
      <c r="F63" s="68" t="s">
        <v>1118</v>
      </c>
      <c r="G63" s="68" t="s">
        <v>1118</v>
      </c>
      <c r="H63" s="68" t="s">
        <v>1118</v>
      </c>
      <c r="I63" s="68" t="s">
        <v>1118</v>
      </c>
      <c r="J63" s="68" t="s">
        <v>1118</v>
      </c>
      <c r="K63" s="68" t="s">
        <v>1118</v>
      </c>
      <c r="L63" s="68" t="s">
        <v>1118</v>
      </c>
      <c r="M63" s="68" t="s">
        <v>1118</v>
      </c>
    </row>
    <row r="64" spans="1:15" ht="45" x14ac:dyDescent="0.25">
      <c r="B64" s="68" t="s">
        <v>784</v>
      </c>
      <c r="C64" s="70" t="s">
        <v>1887</v>
      </c>
      <c r="D64" s="70" t="s">
        <v>1887</v>
      </c>
      <c r="E64" s="70" t="s">
        <v>1887</v>
      </c>
      <c r="F64" s="70" t="s">
        <v>1887</v>
      </c>
      <c r="G64" s="70" t="s">
        <v>1887</v>
      </c>
      <c r="H64" s="70" t="s">
        <v>1887</v>
      </c>
      <c r="I64" s="70" t="s">
        <v>1887</v>
      </c>
      <c r="J64" s="70" t="s">
        <v>1887</v>
      </c>
      <c r="K64" s="70" t="s">
        <v>1887</v>
      </c>
      <c r="L64" s="70" t="s">
        <v>1906</v>
      </c>
      <c r="M64" s="70" t="s">
        <v>1887</v>
      </c>
    </row>
    <row r="65" spans="1:18" ht="30" x14ac:dyDescent="0.25">
      <c r="A65" s="501" t="s">
        <v>1886</v>
      </c>
      <c r="B65" s="68"/>
      <c r="C65" s="502" t="s">
        <v>1888</v>
      </c>
      <c r="D65" s="70"/>
      <c r="E65" s="70"/>
      <c r="F65" s="70"/>
      <c r="G65" s="70"/>
      <c r="H65" s="70"/>
      <c r="I65" s="70"/>
      <c r="J65" s="70"/>
      <c r="K65" s="70"/>
      <c r="L65" s="70"/>
      <c r="M65" s="70"/>
    </row>
    <row r="66" spans="1:18" ht="60" x14ac:dyDescent="0.25">
      <c r="A66" s="512" t="s">
        <v>1957</v>
      </c>
      <c r="B66" s="235" t="s">
        <v>265</v>
      </c>
      <c r="C66" s="236" t="s">
        <v>1662</v>
      </c>
      <c r="D66" s="236" t="s">
        <v>1672</v>
      </c>
      <c r="E66" s="236" t="s">
        <v>1673</v>
      </c>
      <c r="F66" s="236" t="s">
        <v>1674</v>
      </c>
      <c r="G66" s="236" t="s">
        <v>1675</v>
      </c>
      <c r="H66" s="485" t="s">
        <v>1893</v>
      </c>
      <c r="I66" s="485" t="s">
        <v>1893</v>
      </c>
      <c r="J66" s="485" t="s">
        <v>1893</v>
      </c>
      <c r="K66" s="236" t="s">
        <v>1703</v>
      </c>
      <c r="L66" s="236" t="s">
        <v>1704</v>
      </c>
      <c r="M66" s="485" t="s">
        <v>1893</v>
      </c>
    </row>
    <row r="67" spans="1:18" ht="60" x14ac:dyDescent="0.25">
      <c r="A67" s="512" t="s">
        <v>1958</v>
      </c>
      <c r="B67" s="235" t="s">
        <v>265</v>
      </c>
      <c r="C67" s="236" t="s">
        <v>1662</v>
      </c>
      <c r="D67" s="236" t="s">
        <v>1672</v>
      </c>
      <c r="E67" s="236" t="s">
        <v>1673</v>
      </c>
      <c r="F67" s="236" t="s">
        <v>1674</v>
      </c>
      <c r="G67" s="236" t="s">
        <v>1675</v>
      </c>
      <c r="H67" s="236" t="s">
        <v>1676</v>
      </c>
      <c r="I67" s="236" t="s">
        <v>1677</v>
      </c>
      <c r="J67" s="236" t="s">
        <v>1708</v>
      </c>
      <c r="K67" s="485" t="s">
        <v>1893</v>
      </c>
      <c r="L67" s="485" t="s">
        <v>1893</v>
      </c>
      <c r="M67" s="236" t="s">
        <v>1709</v>
      </c>
    </row>
    <row r="68" spans="1:18" x14ac:dyDescent="0.25">
      <c r="B68" s="57"/>
      <c r="C68" s="57" t="s">
        <v>90</v>
      </c>
      <c r="D68" s="57"/>
      <c r="E68" s="57"/>
      <c r="F68" s="57"/>
      <c r="G68" s="57"/>
      <c r="H68" s="57"/>
      <c r="I68" s="57"/>
      <c r="J68" s="57"/>
      <c r="K68" s="57"/>
      <c r="L68" s="57"/>
      <c r="M68" s="57"/>
    </row>
    <row r="70" spans="1:18" x14ac:dyDescent="0.25">
      <c r="B70" s="39"/>
    </row>
    <row r="71" spans="1:18" x14ac:dyDescent="0.25">
      <c r="A71" s="60" t="s">
        <v>1956</v>
      </c>
    </row>
    <row r="73" spans="1:18" x14ac:dyDescent="0.25">
      <c r="A73" s="71" t="s">
        <v>1913</v>
      </c>
    </row>
    <row r="74" spans="1:18" x14ac:dyDescent="0.25">
      <c r="B74" s="491" t="s">
        <v>1847</v>
      </c>
      <c r="C74" s="480" t="s">
        <v>1881</v>
      </c>
      <c r="D74" s="480" t="s">
        <v>1912</v>
      </c>
      <c r="E74" s="480" t="s">
        <v>1922</v>
      </c>
      <c r="F74" s="480" t="s">
        <v>1923</v>
      </c>
    </row>
    <row r="75" spans="1:18" ht="15.75" x14ac:dyDescent="0.3">
      <c r="B75" s="21" t="s">
        <v>1652</v>
      </c>
      <c r="C75" s="21" t="s">
        <v>1264</v>
      </c>
      <c r="D75" s="21" t="s">
        <v>7</v>
      </c>
      <c r="E75" s="21" t="s">
        <v>1908</v>
      </c>
      <c r="F75" s="21" t="s">
        <v>594</v>
      </c>
      <c r="G75" s="21" t="s">
        <v>6</v>
      </c>
      <c r="H75" s="21" t="s">
        <v>208</v>
      </c>
      <c r="I75" s="21" t="s">
        <v>210</v>
      </c>
      <c r="J75" s="21" t="s">
        <v>212</v>
      </c>
      <c r="K75" s="21" t="s">
        <v>214</v>
      </c>
      <c r="L75" s="21" t="s">
        <v>216</v>
      </c>
      <c r="M75" s="21" t="s">
        <v>218</v>
      </c>
      <c r="N75" s="21" t="s">
        <v>220</v>
      </c>
      <c r="O75" s="21" t="s">
        <v>222</v>
      </c>
      <c r="P75" s="21" t="s">
        <v>1854</v>
      </c>
      <c r="Q75" s="21" t="s">
        <v>1699</v>
      </c>
      <c r="R75" s="21" t="s">
        <v>72</v>
      </c>
    </row>
    <row r="76" spans="1:18" s="39" customFormat="1" ht="180.75" x14ac:dyDescent="0.25">
      <c r="A76" s="487" t="s">
        <v>1119</v>
      </c>
      <c r="B76" s="68" t="s">
        <v>1662</v>
      </c>
      <c r="C76" s="68" t="s">
        <v>1672</v>
      </c>
      <c r="D76" s="68" t="s">
        <v>1673</v>
      </c>
      <c r="E76" s="68" t="s">
        <v>1909</v>
      </c>
      <c r="F76" s="68" t="s">
        <v>1678</v>
      </c>
      <c r="G76" s="68" t="s">
        <v>1669</v>
      </c>
      <c r="H76" s="68" t="s">
        <v>1841</v>
      </c>
      <c r="I76" s="68" t="s">
        <v>1842</v>
      </c>
      <c r="J76" s="68" t="s">
        <v>1843</v>
      </c>
      <c r="K76" s="68" t="s">
        <v>1844</v>
      </c>
      <c r="L76" s="68" t="s">
        <v>1730</v>
      </c>
      <c r="M76" s="68" t="s">
        <v>1845</v>
      </c>
      <c r="N76" s="68" t="s">
        <v>1846</v>
      </c>
      <c r="O76" s="68" t="s">
        <v>1688</v>
      </c>
      <c r="P76" s="70" t="s">
        <v>1855</v>
      </c>
      <c r="Q76" s="70" t="s">
        <v>658</v>
      </c>
      <c r="R76" s="70" t="s">
        <v>1838</v>
      </c>
    </row>
    <row r="77" spans="1:18" ht="91.15" customHeight="1" x14ac:dyDescent="0.25">
      <c r="A77" s="484" t="s">
        <v>1918</v>
      </c>
      <c r="B77" s="235" t="s">
        <v>1662</v>
      </c>
      <c r="C77" s="236" t="s">
        <v>1848</v>
      </c>
      <c r="D77" s="236" t="s">
        <v>1849</v>
      </c>
      <c r="E77" s="236" t="s">
        <v>1910</v>
      </c>
      <c r="F77" s="235" t="s">
        <v>1678</v>
      </c>
      <c r="G77" s="235" t="s">
        <v>1669</v>
      </c>
      <c r="H77" s="235" t="s">
        <v>1841</v>
      </c>
      <c r="I77" s="235" t="s">
        <v>1842</v>
      </c>
      <c r="J77" s="235" t="s">
        <v>1843</v>
      </c>
      <c r="K77" s="235" t="s">
        <v>1844</v>
      </c>
      <c r="L77" s="235" t="s">
        <v>1730</v>
      </c>
      <c r="M77" s="235" t="s">
        <v>1845</v>
      </c>
      <c r="N77" s="235" t="s">
        <v>1846</v>
      </c>
      <c r="O77" s="235" t="s">
        <v>1688</v>
      </c>
      <c r="P77" s="236" t="s">
        <v>1890</v>
      </c>
      <c r="Q77" s="236" t="s">
        <v>1891</v>
      </c>
      <c r="R77" s="236" t="s">
        <v>1890</v>
      </c>
    </row>
    <row r="78" spans="1:18" x14ac:dyDescent="0.25">
      <c r="B78" s="70"/>
      <c r="C78" s="70"/>
      <c r="D78" s="70"/>
      <c r="E78" s="70"/>
      <c r="F78" s="70"/>
      <c r="G78" s="70"/>
      <c r="H78" s="70"/>
      <c r="I78" s="70"/>
      <c r="J78" s="70"/>
      <c r="K78" s="70"/>
      <c r="L78" s="70"/>
      <c r="M78" s="70"/>
      <c r="N78" s="70"/>
      <c r="O78" s="70"/>
      <c r="P78" s="70"/>
      <c r="Q78" s="70"/>
      <c r="R78" s="70"/>
    </row>
    <row r="79" spans="1:18" x14ac:dyDescent="0.25">
      <c r="B79" s="57" t="s">
        <v>90</v>
      </c>
      <c r="C79" s="57"/>
      <c r="D79" s="57"/>
      <c r="E79" s="57"/>
      <c r="F79" s="57"/>
      <c r="G79" s="57"/>
      <c r="H79" s="57"/>
      <c r="I79" s="57"/>
      <c r="J79" s="57"/>
      <c r="K79" s="57"/>
      <c r="L79" s="57"/>
      <c r="M79" s="57"/>
      <c r="N79" s="57"/>
      <c r="O79" s="57"/>
      <c r="P79" s="57"/>
      <c r="Q79" s="57"/>
      <c r="R79" s="57"/>
    </row>
    <row r="80" spans="1:18" x14ac:dyDescent="0.25">
      <c r="B80" s="39"/>
    </row>
    <row r="83" spans="1:13" s="71" customFormat="1" ht="14.25" x14ac:dyDescent="0.2">
      <c r="A83" s="71" t="s">
        <v>1915</v>
      </c>
    </row>
    <row r="84" spans="1:13" x14ac:dyDescent="0.25">
      <c r="B84" s="480" t="s">
        <v>1847</v>
      </c>
      <c r="C84" s="491" t="s">
        <v>1881</v>
      </c>
      <c r="D84" s="480" t="s">
        <v>1912</v>
      </c>
      <c r="E84" s="480" t="s">
        <v>1922</v>
      </c>
      <c r="F84" s="480" t="s">
        <v>1923</v>
      </c>
    </row>
    <row r="85" spans="1:13" s="500" customFormat="1" ht="30" x14ac:dyDescent="0.25">
      <c r="B85" s="199" t="s">
        <v>0</v>
      </c>
      <c r="C85" s="320" t="s">
        <v>267</v>
      </c>
      <c r="D85" s="199" t="s">
        <v>269</v>
      </c>
      <c r="E85" s="320" t="s">
        <v>271</v>
      </c>
      <c r="F85" s="320" t="s">
        <v>274</v>
      </c>
      <c r="G85" s="199" t="s">
        <v>276</v>
      </c>
    </row>
    <row r="86" spans="1:13" x14ac:dyDescent="0.25">
      <c r="B86" s="68" t="s">
        <v>823</v>
      </c>
      <c r="C86" s="68" t="s">
        <v>1118</v>
      </c>
      <c r="D86" s="68" t="s">
        <v>1118</v>
      </c>
      <c r="E86" s="68" t="s">
        <v>1118</v>
      </c>
      <c r="F86" s="68" t="s">
        <v>1118</v>
      </c>
      <c r="G86" s="68" t="s">
        <v>1118</v>
      </c>
    </row>
    <row r="87" spans="1:13" ht="90" x14ac:dyDescent="0.25">
      <c r="B87" s="235" t="s">
        <v>1695</v>
      </c>
      <c r="C87" s="235" t="s">
        <v>1882</v>
      </c>
      <c r="D87" s="235" t="s">
        <v>1883</v>
      </c>
      <c r="E87" s="235" t="s">
        <v>1884</v>
      </c>
      <c r="F87" s="235" t="s">
        <v>1885</v>
      </c>
      <c r="G87" s="236" t="s">
        <v>1911</v>
      </c>
    </row>
    <row r="88" spans="1:13" x14ac:dyDescent="0.25">
      <c r="B88" s="57"/>
      <c r="C88" s="57" t="s">
        <v>90</v>
      </c>
      <c r="D88" s="57"/>
      <c r="E88" s="57"/>
      <c r="F88" s="57"/>
      <c r="G88" s="57"/>
    </row>
    <row r="90" spans="1:13" s="71" customFormat="1" x14ac:dyDescent="0.25">
      <c r="A90" s="71" t="s">
        <v>1916</v>
      </c>
      <c r="C90" s="50"/>
    </row>
    <row r="91" spans="1:13" x14ac:dyDescent="0.25">
      <c r="B91" s="480" t="s">
        <v>1847</v>
      </c>
      <c r="C91" s="480" t="s">
        <v>1881</v>
      </c>
      <c r="D91" s="491" t="s">
        <v>1912</v>
      </c>
      <c r="E91" s="480" t="s">
        <v>1922</v>
      </c>
      <c r="F91" s="480" t="s">
        <v>1923</v>
      </c>
      <c r="H91" s="71"/>
    </row>
    <row r="92" spans="1:13" s="198" customFormat="1" ht="30" x14ac:dyDescent="0.25">
      <c r="B92" s="199" t="s">
        <v>0</v>
      </c>
      <c r="C92" s="199" t="s">
        <v>291</v>
      </c>
      <c r="D92" s="199" t="s">
        <v>86</v>
      </c>
      <c r="E92" s="199" t="s">
        <v>22</v>
      </c>
      <c r="F92" s="320" t="s">
        <v>298</v>
      </c>
      <c r="G92" s="320" t="s">
        <v>299</v>
      </c>
      <c r="H92" s="199" t="s">
        <v>300</v>
      </c>
      <c r="I92" s="320" t="s">
        <v>303</v>
      </c>
      <c r="J92" s="320" t="s">
        <v>304</v>
      </c>
      <c r="K92" s="320" t="s">
        <v>305</v>
      </c>
      <c r="L92"/>
      <c r="M92"/>
    </row>
    <row r="93" spans="1:13" s="198" customFormat="1" ht="30" x14ac:dyDescent="0.25">
      <c r="B93" s="68" t="s">
        <v>823</v>
      </c>
      <c r="C93" s="68" t="s">
        <v>1118</v>
      </c>
      <c r="D93" s="68" t="s">
        <v>1118</v>
      </c>
      <c r="E93" s="68" t="s">
        <v>1118</v>
      </c>
      <c r="F93" s="68" t="s">
        <v>1118</v>
      </c>
      <c r="G93" s="68" t="s">
        <v>1118</v>
      </c>
      <c r="H93" s="68" t="s">
        <v>1118</v>
      </c>
      <c r="I93" s="68" t="s">
        <v>1118</v>
      </c>
      <c r="J93" s="68" t="s">
        <v>1118</v>
      </c>
      <c r="K93" s="68" t="s">
        <v>1118</v>
      </c>
      <c r="L93"/>
      <c r="M93"/>
    </row>
    <row r="94" spans="1:13" x14ac:dyDescent="0.25">
      <c r="B94" s="235" t="s">
        <v>1695</v>
      </c>
      <c r="C94" s="236" t="s">
        <v>1719</v>
      </c>
      <c r="D94" s="236" t="s">
        <v>1685</v>
      </c>
      <c r="E94" s="236" t="s">
        <v>1686</v>
      </c>
      <c r="F94" s="236" t="s">
        <v>1669</v>
      </c>
      <c r="G94" s="236" t="s">
        <v>1882</v>
      </c>
      <c r="H94" s="236" t="s">
        <v>1721</v>
      </c>
      <c r="I94" s="236" t="s">
        <v>1884</v>
      </c>
      <c r="J94" s="236" t="s">
        <v>1885</v>
      </c>
      <c r="K94" s="236" t="s">
        <v>1919</v>
      </c>
    </row>
    <row r="95" spans="1:13" x14ac:dyDescent="0.25">
      <c r="B95" s="57"/>
      <c r="C95" s="57" t="s">
        <v>90</v>
      </c>
      <c r="D95" s="57"/>
      <c r="E95" s="57"/>
      <c r="F95" s="57"/>
      <c r="G95" s="57"/>
      <c r="H95" s="57"/>
      <c r="I95" s="57"/>
      <c r="J95" s="57"/>
      <c r="K95" s="57"/>
    </row>
    <row r="97" spans="1:13" s="71" customFormat="1" ht="14.25" x14ac:dyDescent="0.2">
      <c r="A97" s="71" t="s">
        <v>1917</v>
      </c>
    </row>
    <row r="98" spans="1:13" x14ac:dyDescent="0.25">
      <c r="B98" s="480" t="s">
        <v>1847</v>
      </c>
      <c r="C98" s="480" t="s">
        <v>1881</v>
      </c>
      <c r="D98" s="480" t="s">
        <v>1912</v>
      </c>
      <c r="E98" s="491" t="s">
        <v>1922</v>
      </c>
      <c r="F98" s="480" t="s">
        <v>1923</v>
      </c>
      <c r="H98" s="71"/>
    </row>
    <row r="99" spans="1:13" x14ac:dyDescent="0.25">
      <c r="B99" s="21" t="s">
        <v>0</v>
      </c>
      <c r="C99" s="21" t="s">
        <v>1652</v>
      </c>
      <c r="D99" s="21" t="s">
        <v>1952</v>
      </c>
      <c r="E99" s="21" t="s">
        <v>562</v>
      </c>
      <c r="F99" s="21" t="s">
        <v>109</v>
      </c>
      <c r="G99" s="21" t="s">
        <v>108</v>
      </c>
      <c r="H99" s="21" t="s">
        <v>1632</v>
      </c>
      <c r="I99" s="21" t="s">
        <v>1591</v>
      </c>
      <c r="J99" s="21" t="s">
        <v>1711</v>
      </c>
      <c r="K99" s="21" t="s">
        <v>1702</v>
      </c>
      <c r="L99" s="21" t="s">
        <v>1899</v>
      </c>
      <c r="M99" s="21" t="s">
        <v>1710</v>
      </c>
    </row>
    <row r="100" spans="1:13" ht="30" x14ac:dyDescent="0.25">
      <c r="B100" s="68" t="s">
        <v>823</v>
      </c>
      <c r="C100" s="68" t="s">
        <v>1118</v>
      </c>
      <c r="D100" s="68" t="s">
        <v>1118</v>
      </c>
      <c r="E100" s="68" t="s">
        <v>1118</v>
      </c>
      <c r="F100" s="68" t="s">
        <v>1118</v>
      </c>
      <c r="G100" s="68" t="s">
        <v>1118</v>
      </c>
      <c r="H100" s="68" t="s">
        <v>1118</v>
      </c>
      <c r="I100" s="68" t="s">
        <v>1118</v>
      </c>
      <c r="J100" s="68" t="s">
        <v>1118</v>
      </c>
      <c r="K100" s="68" t="s">
        <v>1118</v>
      </c>
      <c r="L100" s="68" t="s">
        <v>1118</v>
      </c>
      <c r="M100" s="68" t="s">
        <v>1118</v>
      </c>
    </row>
    <row r="101" spans="1:13" ht="45" x14ac:dyDescent="0.25">
      <c r="B101" s="68" t="s">
        <v>784</v>
      </c>
      <c r="C101" s="70" t="s">
        <v>1887</v>
      </c>
      <c r="D101" s="70" t="s">
        <v>1887</v>
      </c>
      <c r="E101" s="70" t="s">
        <v>1887</v>
      </c>
      <c r="F101" s="70" t="s">
        <v>1887</v>
      </c>
      <c r="G101" s="70" t="s">
        <v>1887</v>
      </c>
      <c r="H101" s="70" t="s">
        <v>1887</v>
      </c>
      <c r="I101" s="70" t="s">
        <v>1887</v>
      </c>
      <c r="J101" s="70" t="s">
        <v>1887</v>
      </c>
      <c r="K101" s="70" t="s">
        <v>1887</v>
      </c>
      <c r="L101" s="70" t="s">
        <v>1906</v>
      </c>
      <c r="M101" s="70" t="s">
        <v>1887</v>
      </c>
    </row>
    <row r="102" spans="1:13" ht="30" x14ac:dyDescent="0.25">
      <c r="A102" s="501" t="s">
        <v>1886</v>
      </c>
      <c r="B102" s="68"/>
      <c r="C102" s="502" t="s">
        <v>1888</v>
      </c>
      <c r="D102" s="70"/>
      <c r="E102" s="70"/>
      <c r="F102" s="70"/>
      <c r="G102" s="70"/>
      <c r="H102" s="70"/>
      <c r="I102" s="70"/>
      <c r="J102" s="70"/>
      <c r="K102" s="70"/>
      <c r="L102" s="70"/>
      <c r="M102" s="70"/>
    </row>
    <row r="103" spans="1:13" ht="60" x14ac:dyDescent="0.25">
      <c r="A103" s="512" t="s">
        <v>1957</v>
      </c>
      <c r="B103" s="235" t="s">
        <v>265</v>
      </c>
      <c r="C103" s="236" t="s">
        <v>1662</v>
      </c>
      <c r="D103" s="236" t="s">
        <v>1672</v>
      </c>
      <c r="E103" s="236" t="s">
        <v>1673</v>
      </c>
      <c r="F103" s="236" t="s">
        <v>1674</v>
      </c>
      <c r="G103" s="236" t="s">
        <v>1675</v>
      </c>
      <c r="H103" s="485" t="s">
        <v>1893</v>
      </c>
      <c r="I103" s="485" t="s">
        <v>1893</v>
      </c>
      <c r="J103" s="485" t="s">
        <v>1893</v>
      </c>
      <c r="K103" s="236" t="s">
        <v>1703</v>
      </c>
      <c r="L103" s="236" t="s">
        <v>1704</v>
      </c>
      <c r="M103" s="485" t="s">
        <v>1893</v>
      </c>
    </row>
    <row r="104" spans="1:13" ht="60" x14ac:dyDescent="0.25">
      <c r="A104" s="512" t="s">
        <v>1959</v>
      </c>
      <c r="B104" s="235" t="s">
        <v>265</v>
      </c>
      <c r="C104" s="236" t="s">
        <v>1662</v>
      </c>
      <c r="D104" s="236" t="s">
        <v>1672</v>
      </c>
      <c r="E104" s="236" t="s">
        <v>1673</v>
      </c>
      <c r="F104" s="236" t="s">
        <v>1674</v>
      </c>
      <c r="G104" s="236" t="s">
        <v>1675</v>
      </c>
      <c r="H104" s="236" t="s">
        <v>1676</v>
      </c>
      <c r="I104" s="236" t="s">
        <v>1677</v>
      </c>
      <c r="J104" s="485" t="s">
        <v>1893</v>
      </c>
      <c r="K104" s="485" t="s">
        <v>1893</v>
      </c>
      <c r="L104" s="485" t="s">
        <v>1893</v>
      </c>
      <c r="M104" s="485" t="s">
        <v>1893</v>
      </c>
    </row>
    <row r="105" spans="1:13" x14ac:dyDescent="0.25">
      <c r="B105" s="57"/>
      <c r="C105" s="57" t="s">
        <v>90</v>
      </c>
      <c r="D105" s="57"/>
      <c r="E105" s="57"/>
      <c r="F105" s="57"/>
      <c r="G105" s="57"/>
      <c r="H105" s="57"/>
      <c r="I105" s="57"/>
      <c r="J105" s="57"/>
      <c r="K105" s="57"/>
      <c r="L105" s="57"/>
      <c r="M105" s="57"/>
    </row>
    <row r="107" spans="1:13" x14ac:dyDescent="0.25">
      <c r="B107" s="39"/>
    </row>
    <row r="108" spans="1:13" s="71" customFormat="1" x14ac:dyDescent="0.25">
      <c r="A108" s="71" t="s">
        <v>1920</v>
      </c>
      <c r="C108" s="50"/>
    </row>
    <row r="109" spans="1:13" x14ac:dyDescent="0.25">
      <c r="B109" s="480" t="s">
        <v>1847</v>
      </c>
      <c r="C109" s="480" t="s">
        <v>1881</v>
      </c>
      <c r="D109" s="480" t="s">
        <v>1912</v>
      </c>
      <c r="E109" s="480" t="s">
        <v>1922</v>
      </c>
      <c r="F109" s="491" t="s">
        <v>1923</v>
      </c>
      <c r="H109" s="71"/>
    </row>
    <row r="110" spans="1:13" x14ac:dyDescent="0.25">
      <c r="B110" s="479" t="s">
        <v>0</v>
      </c>
      <c r="C110" s="479" t="s">
        <v>6</v>
      </c>
      <c r="D110" s="208" t="s">
        <v>1714</v>
      </c>
      <c r="E110" s="21" t="s">
        <v>1718</v>
      </c>
      <c r="F110" s="208" t="s">
        <v>291</v>
      </c>
      <c r="G110" s="21" t="s">
        <v>86</v>
      </c>
      <c r="H110" s="21" t="s">
        <v>22</v>
      </c>
      <c r="I110" s="21" t="s">
        <v>1720</v>
      </c>
      <c r="J110" s="21" t="s">
        <v>365</v>
      </c>
      <c r="K110" s="21" t="s">
        <v>366</v>
      </c>
      <c r="L110" s="21" t="s">
        <v>1899</v>
      </c>
    </row>
    <row r="111" spans="1:13" ht="30" x14ac:dyDescent="0.25">
      <c r="B111" s="68" t="s">
        <v>823</v>
      </c>
      <c r="C111" s="68" t="s">
        <v>1118</v>
      </c>
      <c r="D111" s="68" t="s">
        <v>1118</v>
      </c>
      <c r="E111" s="68" t="s">
        <v>1118</v>
      </c>
      <c r="F111" s="68" t="s">
        <v>1118</v>
      </c>
      <c r="G111" s="68" t="s">
        <v>1118</v>
      </c>
      <c r="H111" s="68" t="s">
        <v>1118</v>
      </c>
      <c r="I111" s="68" t="s">
        <v>1118</v>
      </c>
      <c r="J111" s="68" t="s">
        <v>1118</v>
      </c>
      <c r="K111" s="68" t="s">
        <v>1118</v>
      </c>
      <c r="L111" s="68" t="s">
        <v>1118</v>
      </c>
    </row>
    <row r="112" spans="1:13" ht="45" x14ac:dyDescent="0.25">
      <c r="B112" s="68" t="s">
        <v>784</v>
      </c>
      <c r="C112" s="70" t="s">
        <v>1887</v>
      </c>
      <c r="D112" s="70" t="s">
        <v>1887</v>
      </c>
      <c r="E112" s="70" t="s">
        <v>1887</v>
      </c>
      <c r="F112" s="70" t="s">
        <v>1887</v>
      </c>
      <c r="G112" s="70" t="s">
        <v>1887</v>
      </c>
      <c r="H112" s="70" t="s">
        <v>1887</v>
      </c>
      <c r="I112" s="70" t="s">
        <v>1887</v>
      </c>
      <c r="J112" s="70" t="s">
        <v>1887</v>
      </c>
      <c r="K112" s="70" t="s">
        <v>1887</v>
      </c>
      <c r="L112" s="70" t="s">
        <v>1906</v>
      </c>
    </row>
    <row r="113" spans="1:42" ht="135" x14ac:dyDescent="0.25">
      <c r="B113" s="235" t="s">
        <v>265</v>
      </c>
      <c r="C113" s="236" t="s">
        <v>1715</v>
      </c>
      <c r="D113" s="236" t="s">
        <v>1716</v>
      </c>
      <c r="E113" s="236" t="s">
        <v>1717</v>
      </c>
      <c r="F113" s="235" t="s">
        <v>1719</v>
      </c>
      <c r="G113" s="235" t="s">
        <v>1685</v>
      </c>
      <c r="H113" s="235" t="s">
        <v>1686</v>
      </c>
      <c r="I113" s="235" t="s">
        <v>1721</v>
      </c>
      <c r="J113" s="236" t="s">
        <v>1722</v>
      </c>
      <c r="K113" s="236" t="s">
        <v>1723</v>
      </c>
      <c r="L113" s="506" t="s">
        <v>1903</v>
      </c>
      <c r="M113" s="507" t="s">
        <v>1900</v>
      </c>
    </row>
    <row r="114" spans="1:42" x14ac:dyDescent="0.25">
      <c r="B114" s="57"/>
      <c r="C114" s="57" t="s">
        <v>90</v>
      </c>
      <c r="D114" s="57"/>
      <c r="E114" s="57"/>
      <c r="F114" s="57"/>
      <c r="G114" s="57"/>
      <c r="H114" s="57"/>
      <c r="I114" s="57"/>
      <c r="J114" s="57"/>
      <c r="K114" s="57"/>
      <c r="L114" s="57"/>
    </row>
    <row r="115" spans="1:42" x14ac:dyDescent="0.25">
      <c r="B115" s="39"/>
    </row>
    <row r="116" spans="1:42" x14ac:dyDescent="0.25">
      <c r="B116" s="39"/>
    </row>
    <row r="117" spans="1:42" x14ac:dyDescent="0.25">
      <c r="B117" s="39"/>
    </row>
    <row r="118" spans="1:42" x14ac:dyDescent="0.25">
      <c r="A118" s="511" t="s">
        <v>1305</v>
      </c>
      <c r="B118" s="39"/>
    </row>
    <row r="119" spans="1:42" x14ac:dyDescent="0.25">
      <c r="B119" s="39"/>
    </row>
    <row r="120" spans="1:42" x14ac:dyDescent="0.25">
      <c r="A120" s="60" t="s">
        <v>1960</v>
      </c>
      <c r="B120" s="39"/>
    </row>
    <row r="121" spans="1:42" x14ac:dyDescent="0.25">
      <c r="B121" s="39"/>
    </row>
    <row r="122" spans="1:42" x14ac:dyDescent="0.25">
      <c r="A122" s="146" t="s">
        <v>1961</v>
      </c>
    </row>
    <row r="124" spans="1:42" x14ac:dyDescent="0.25">
      <c r="A124" s="71" t="s">
        <v>1942</v>
      </c>
    </row>
    <row r="125" spans="1:42" x14ac:dyDescent="0.25">
      <c r="B125" s="491" t="s">
        <v>1824</v>
      </c>
      <c r="C125" s="480" t="s">
        <v>1139</v>
      </c>
    </row>
    <row r="126" spans="1:42" s="493" customFormat="1" ht="30" x14ac:dyDescent="0.25">
      <c r="B126" s="320" t="s">
        <v>1652</v>
      </c>
      <c r="C126" s="320" t="s">
        <v>1779</v>
      </c>
      <c r="D126" s="320" t="s">
        <v>1736</v>
      </c>
      <c r="E126" s="320" t="s">
        <v>86</v>
      </c>
      <c r="F126" s="320" t="s">
        <v>22</v>
      </c>
      <c r="G126" s="320" t="s">
        <v>926</v>
      </c>
      <c r="H126" s="320" t="s">
        <v>1737</v>
      </c>
      <c r="I126" s="320" t="s">
        <v>222</v>
      </c>
      <c r="J126" s="320" t="s">
        <v>1739</v>
      </c>
      <c r="K126" s="320" t="s">
        <v>1740</v>
      </c>
      <c r="L126" s="320" t="s">
        <v>1742</v>
      </c>
      <c r="M126" s="320" t="s">
        <v>1743</v>
      </c>
      <c r="N126" s="320" t="s">
        <v>1744</v>
      </c>
      <c r="O126" s="320" t="s">
        <v>1745</v>
      </c>
      <c r="P126" s="320" t="s">
        <v>1746</v>
      </c>
      <c r="Q126" s="320" t="s">
        <v>1747</v>
      </c>
      <c r="R126" s="320" t="s">
        <v>1748</v>
      </c>
      <c r="S126" s="320" t="s">
        <v>1750</v>
      </c>
      <c r="T126" s="320" t="s">
        <v>1752</v>
      </c>
      <c r="U126" s="320" t="s">
        <v>1753</v>
      </c>
      <c r="V126" s="320" t="s">
        <v>1755</v>
      </c>
      <c r="W126" s="320" t="s">
        <v>1757</v>
      </c>
      <c r="X126" s="320" t="s">
        <v>1758</v>
      </c>
      <c r="Y126" s="320" t="s">
        <v>1759</v>
      </c>
      <c r="Z126" s="320" t="s">
        <v>1761</v>
      </c>
      <c r="AA126" s="320" t="s">
        <v>1762</v>
      </c>
      <c r="AB126" s="320" t="s">
        <v>1763</v>
      </c>
      <c r="AC126" s="320" t="s">
        <v>1764</v>
      </c>
      <c r="AD126" s="320" t="s">
        <v>1768</v>
      </c>
      <c r="AE126" s="320" t="s">
        <v>1769</v>
      </c>
      <c r="AF126" s="320" t="s">
        <v>1771</v>
      </c>
      <c r="AG126" s="320" t="s">
        <v>1772</v>
      </c>
      <c r="AH126" s="320" t="s">
        <v>1773</v>
      </c>
      <c r="AI126" s="320" t="s">
        <v>1773</v>
      </c>
      <c r="AJ126" s="320" t="s">
        <v>1774</v>
      </c>
      <c r="AK126" s="320" t="s">
        <v>1775</v>
      </c>
      <c r="AL126" s="320" t="s">
        <v>1776</v>
      </c>
      <c r="AM126" s="320" t="s">
        <v>1778</v>
      </c>
      <c r="AP126"/>
    </row>
    <row r="127" spans="1:42" s="39" customFormat="1" x14ac:dyDescent="0.25">
      <c r="B127" s="244" t="s">
        <v>1662</v>
      </c>
      <c r="C127" s="244" t="s">
        <v>1781</v>
      </c>
      <c r="D127" s="244" t="s">
        <v>1782</v>
      </c>
      <c r="E127" s="244" t="s">
        <v>1685</v>
      </c>
      <c r="F127" s="244" t="s">
        <v>1686</v>
      </c>
      <c r="G127" s="244" t="s">
        <v>1687</v>
      </c>
      <c r="H127" s="244" t="s">
        <v>1783</v>
      </c>
      <c r="I127" s="244" t="s">
        <v>1784</v>
      </c>
      <c r="J127" s="244" t="s">
        <v>1785</v>
      </c>
      <c r="K127" s="244" t="s">
        <v>1786</v>
      </c>
      <c r="L127" s="244" t="s">
        <v>1787</v>
      </c>
      <c r="M127" s="244" t="s">
        <v>1788</v>
      </c>
      <c r="N127" s="244" t="s">
        <v>1789</v>
      </c>
      <c r="O127" s="244" t="s">
        <v>1790</v>
      </c>
      <c r="P127" s="244" t="s">
        <v>1791</v>
      </c>
      <c r="Q127" s="244" t="s">
        <v>1792</v>
      </c>
      <c r="R127" s="244" t="s">
        <v>1793</v>
      </c>
      <c r="S127" s="244" t="s">
        <v>1794</v>
      </c>
      <c r="T127" s="244" t="s">
        <v>1795</v>
      </c>
      <c r="U127" s="244" t="s">
        <v>1796</v>
      </c>
      <c r="V127" s="244" t="s">
        <v>1797</v>
      </c>
      <c r="W127" s="244" t="s">
        <v>1798</v>
      </c>
      <c r="X127" s="244" t="s">
        <v>1673</v>
      </c>
      <c r="Y127" s="244" t="s">
        <v>1669</v>
      </c>
      <c r="Z127" s="244" t="s">
        <v>1799</v>
      </c>
      <c r="AA127" s="244" t="s">
        <v>1673</v>
      </c>
      <c r="AB127" s="244" t="s">
        <v>1669</v>
      </c>
      <c r="AC127" s="244" t="s">
        <v>1799</v>
      </c>
      <c r="AD127" s="244" t="s">
        <v>1800</v>
      </c>
      <c r="AE127" s="244" t="s">
        <v>1801</v>
      </c>
      <c r="AF127" s="244" t="s">
        <v>1802</v>
      </c>
      <c r="AG127" s="244" t="s">
        <v>1803</v>
      </c>
      <c r="AH127" s="244" t="s">
        <v>1804</v>
      </c>
      <c r="AI127" s="244" t="s">
        <v>1804</v>
      </c>
      <c r="AJ127" s="244" t="s">
        <v>1804</v>
      </c>
      <c r="AK127" s="244" t="s">
        <v>1804</v>
      </c>
      <c r="AL127" s="244" t="s">
        <v>1805</v>
      </c>
      <c r="AM127" s="244" t="s">
        <v>1806</v>
      </c>
      <c r="AP127"/>
    </row>
    <row r="128" spans="1:42" s="47" customFormat="1" ht="45" x14ac:dyDescent="0.25">
      <c r="B128" s="492"/>
      <c r="C128" s="492" t="s">
        <v>1780</v>
      </c>
      <c r="D128" s="492"/>
      <c r="E128" s="492"/>
      <c r="F128" s="492"/>
      <c r="G128" s="492"/>
      <c r="H128" s="492"/>
      <c r="I128" s="492"/>
      <c r="J128" s="492" t="s">
        <v>1738</v>
      </c>
      <c r="K128" s="492" t="s">
        <v>1741</v>
      </c>
      <c r="L128" s="492"/>
      <c r="M128" s="492"/>
      <c r="N128" s="492"/>
      <c r="O128" s="492"/>
      <c r="P128" s="492"/>
      <c r="Q128" s="492"/>
      <c r="R128" s="492"/>
      <c r="S128" s="492" t="s">
        <v>1749</v>
      </c>
      <c r="T128" s="492" t="s">
        <v>1751</v>
      </c>
      <c r="U128" s="492" t="s">
        <v>1754</v>
      </c>
      <c r="V128" s="492" t="s">
        <v>1756</v>
      </c>
      <c r="W128" s="492" t="s">
        <v>1760</v>
      </c>
      <c r="X128" s="492" t="s">
        <v>1765</v>
      </c>
      <c r="Y128" s="492" t="s">
        <v>1765</v>
      </c>
      <c r="Z128" s="492" t="s">
        <v>1765</v>
      </c>
      <c r="AA128" s="492" t="s">
        <v>1766</v>
      </c>
      <c r="AB128" s="492" t="s">
        <v>1766</v>
      </c>
      <c r="AC128" s="492" t="s">
        <v>1766</v>
      </c>
      <c r="AD128" s="492" t="s">
        <v>1767</v>
      </c>
      <c r="AE128" s="492" t="s">
        <v>1770</v>
      </c>
      <c r="AF128" s="492"/>
      <c r="AG128" s="492"/>
      <c r="AH128" s="492"/>
      <c r="AI128" s="492"/>
      <c r="AJ128" s="492"/>
      <c r="AK128" s="492"/>
      <c r="AL128" s="492"/>
      <c r="AM128" s="492" t="s">
        <v>1777</v>
      </c>
      <c r="AP128"/>
    </row>
    <row r="129" spans="1:40" x14ac:dyDescent="0.25">
      <c r="B129" s="57" t="s">
        <v>90</v>
      </c>
      <c r="C129" s="57"/>
      <c r="D129" s="57"/>
      <c r="E129" s="57"/>
      <c r="F129" s="57"/>
      <c r="G129" s="57"/>
      <c r="H129" s="57"/>
      <c r="I129" s="57"/>
      <c r="J129" s="57"/>
      <c r="K129" s="57"/>
      <c r="L129" s="57"/>
      <c r="M129" s="57"/>
      <c r="N129" s="57"/>
      <c r="O129" s="57"/>
      <c r="P129" s="57"/>
      <c r="Q129" s="57"/>
      <c r="R129" s="57"/>
      <c r="S129" s="57"/>
      <c r="T129" s="57"/>
      <c r="U129" s="57"/>
      <c r="V129" s="57"/>
      <c r="W129" s="57"/>
      <c r="X129" s="57"/>
      <c r="Y129" s="57"/>
      <c r="Z129" s="57"/>
      <c r="AA129" s="57"/>
      <c r="AB129" s="57"/>
      <c r="AC129" s="57"/>
      <c r="AD129" s="57"/>
      <c r="AE129" s="57"/>
      <c r="AF129" s="57"/>
      <c r="AG129" s="57"/>
      <c r="AH129" s="57"/>
      <c r="AI129" s="57"/>
      <c r="AJ129" s="57"/>
      <c r="AK129" s="57"/>
      <c r="AL129" s="57"/>
      <c r="AM129" s="57"/>
    </row>
    <row r="130" spans="1:40" x14ac:dyDescent="0.25">
      <c r="B130" s="39" t="s">
        <v>1661</v>
      </c>
    </row>
    <row r="132" spans="1:40" x14ac:dyDescent="0.25">
      <c r="A132" s="71" t="s">
        <v>1943</v>
      </c>
    </row>
    <row r="133" spans="1:40" x14ac:dyDescent="0.25">
      <c r="B133" s="491" t="s">
        <v>36</v>
      </c>
      <c r="C133" s="480" t="s">
        <v>1139</v>
      </c>
    </row>
    <row r="134" spans="1:40" s="493" customFormat="1" ht="75" x14ac:dyDescent="0.25">
      <c r="B134" s="320" t="s">
        <v>1652</v>
      </c>
      <c r="C134" s="320" t="s">
        <v>1779</v>
      </c>
      <c r="D134" s="320" t="s">
        <v>1736</v>
      </c>
      <c r="E134" s="320" t="s">
        <v>86</v>
      </c>
      <c r="F134" s="320" t="s">
        <v>22</v>
      </c>
      <c r="G134" s="320" t="s">
        <v>926</v>
      </c>
      <c r="H134" s="320" t="s">
        <v>1737</v>
      </c>
      <c r="I134" s="320" t="s">
        <v>222</v>
      </c>
      <c r="J134" s="320" t="s">
        <v>1808</v>
      </c>
      <c r="K134" s="320" t="s">
        <v>1739</v>
      </c>
      <c r="L134" s="320" t="s">
        <v>1740</v>
      </c>
      <c r="M134" s="320" t="s">
        <v>1742</v>
      </c>
      <c r="N134" s="320" t="s">
        <v>1743</v>
      </c>
      <c r="O134" s="320" t="s">
        <v>1744</v>
      </c>
      <c r="P134" s="320" t="s">
        <v>1745</v>
      </c>
      <c r="Q134" s="320" t="s">
        <v>1746</v>
      </c>
      <c r="R134" s="320" t="s">
        <v>1747</v>
      </c>
      <c r="S134" s="320" t="s">
        <v>1748</v>
      </c>
      <c r="T134" s="320" t="s">
        <v>1750</v>
      </c>
      <c r="U134" s="320" t="s">
        <v>1752</v>
      </c>
      <c r="V134" s="320" t="s">
        <v>1753</v>
      </c>
      <c r="W134" s="320" t="s">
        <v>1755</v>
      </c>
      <c r="X134" s="320" t="s">
        <v>1757</v>
      </c>
      <c r="Y134" s="320" t="s">
        <v>1758</v>
      </c>
      <c r="Z134" s="320" t="s">
        <v>1759</v>
      </c>
      <c r="AA134" s="320" t="s">
        <v>1761</v>
      </c>
      <c r="AB134" s="320" t="s">
        <v>1762</v>
      </c>
      <c r="AC134" s="320" t="s">
        <v>1763</v>
      </c>
      <c r="AD134" s="320" t="s">
        <v>1764</v>
      </c>
      <c r="AE134" s="320" t="s">
        <v>1811</v>
      </c>
      <c r="AF134" s="320" t="s">
        <v>1771</v>
      </c>
      <c r="AG134" s="320" t="s">
        <v>1772</v>
      </c>
      <c r="AH134" s="320" t="s">
        <v>1773</v>
      </c>
      <c r="AI134" s="320" t="s">
        <v>1773</v>
      </c>
      <c r="AJ134" s="320" t="s">
        <v>1774</v>
      </c>
      <c r="AK134" s="320" t="s">
        <v>1775</v>
      </c>
      <c r="AL134" s="320" t="s">
        <v>1776</v>
      </c>
      <c r="AM134" s="320" t="s">
        <v>1778</v>
      </c>
    </row>
    <row r="135" spans="1:40" s="39" customFormat="1" x14ac:dyDescent="0.25">
      <c r="B135" s="244" t="s">
        <v>1662</v>
      </c>
      <c r="C135" s="244" t="s">
        <v>1781</v>
      </c>
      <c r="D135" s="244" t="s">
        <v>1782</v>
      </c>
      <c r="E135" s="244" t="s">
        <v>1685</v>
      </c>
      <c r="F135" s="244" t="s">
        <v>1686</v>
      </c>
      <c r="G135" s="244" t="s">
        <v>1687</v>
      </c>
      <c r="H135" s="244" t="s">
        <v>1783</v>
      </c>
      <c r="I135" s="244" t="s">
        <v>1784</v>
      </c>
      <c r="J135" s="244" t="s">
        <v>1813</v>
      </c>
      <c r="K135" s="244" t="s">
        <v>1785</v>
      </c>
      <c r="L135" s="244" t="s">
        <v>1786</v>
      </c>
      <c r="M135" s="244" t="s">
        <v>1787</v>
      </c>
      <c r="N135" s="244" t="s">
        <v>1788</v>
      </c>
      <c r="O135" s="244" t="s">
        <v>1789</v>
      </c>
      <c r="P135" s="244" t="s">
        <v>1790</v>
      </c>
      <c r="Q135" s="244" t="s">
        <v>1791</v>
      </c>
      <c r="R135" s="244" t="s">
        <v>1792</v>
      </c>
      <c r="S135" s="244" t="s">
        <v>1793</v>
      </c>
      <c r="T135" s="244" t="s">
        <v>1794</v>
      </c>
      <c r="U135" s="244" t="s">
        <v>1795</v>
      </c>
      <c r="V135" s="244" t="s">
        <v>1796</v>
      </c>
      <c r="W135" s="244" t="s">
        <v>1797</v>
      </c>
      <c r="X135" s="244" t="s">
        <v>1798</v>
      </c>
      <c r="Y135" s="244" t="s">
        <v>1673</v>
      </c>
      <c r="Z135" s="244" t="s">
        <v>1669</v>
      </c>
      <c r="AA135" s="244" t="s">
        <v>1799</v>
      </c>
      <c r="AB135" s="244" t="s">
        <v>1673</v>
      </c>
      <c r="AC135" s="244" t="s">
        <v>1669</v>
      </c>
      <c r="AD135" s="244" t="s">
        <v>1799</v>
      </c>
      <c r="AE135" s="244" t="s">
        <v>1811</v>
      </c>
      <c r="AF135" s="244" t="s">
        <v>1802</v>
      </c>
      <c r="AG135" s="244" t="s">
        <v>1803</v>
      </c>
      <c r="AH135" s="244" t="s">
        <v>1804</v>
      </c>
      <c r="AI135" s="244" t="s">
        <v>1804</v>
      </c>
      <c r="AJ135" s="244" t="s">
        <v>1804</v>
      </c>
      <c r="AK135" s="244" t="s">
        <v>1804</v>
      </c>
      <c r="AL135" s="244" t="s">
        <v>1805</v>
      </c>
      <c r="AM135" s="244" t="s">
        <v>1806</v>
      </c>
    </row>
    <row r="136" spans="1:40" s="47" customFormat="1" ht="45" x14ac:dyDescent="0.25">
      <c r="B136" s="492"/>
      <c r="C136" s="492" t="s">
        <v>1780</v>
      </c>
      <c r="D136" s="492"/>
      <c r="E136" s="492"/>
      <c r="F136" s="492"/>
      <c r="G136" s="492"/>
      <c r="H136" s="492"/>
      <c r="I136" s="492"/>
      <c r="J136" s="492" t="s">
        <v>1807</v>
      </c>
      <c r="K136" s="492" t="s">
        <v>1738</v>
      </c>
      <c r="L136" s="492" t="s">
        <v>1741</v>
      </c>
      <c r="M136" s="492"/>
      <c r="N136" s="492"/>
      <c r="O136" s="492"/>
      <c r="P136" s="492"/>
      <c r="Q136" s="492"/>
      <c r="R136" s="492"/>
      <c r="S136" s="492"/>
      <c r="T136" s="492" t="s">
        <v>1749</v>
      </c>
      <c r="U136" s="492" t="s">
        <v>1751</v>
      </c>
      <c r="V136" s="492" t="s">
        <v>1754</v>
      </c>
      <c r="W136" s="492" t="s">
        <v>1756</v>
      </c>
      <c r="X136" s="492" t="s">
        <v>1760</v>
      </c>
      <c r="Y136" s="492" t="s">
        <v>1765</v>
      </c>
      <c r="Z136" s="492" t="s">
        <v>1765</v>
      </c>
      <c r="AA136" s="492" t="s">
        <v>1765</v>
      </c>
      <c r="AB136" s="492" t="s">
        <v>1766</v>
      </c>
      <c r="AC136" s="492" t="s">
        <v>1766</v>
      </c>
      <c r="AD136" s="492" t="s">
        <v>1766</v>
      </c>
      <c r="AE136" s="492" t="s">
        <v>1812</v>
      </c>
      <c r="AF136" s="492"/>
      <c r="AG136" s="492"/>
      <c r="AH136" s="492"/>
      <c r="AI136" s="492"/>
      <c r="AJ136" s="492"/>
      <c r="AK136" s="492"/>
      <c r="AL136" s="492"/>
      <c r="AM136" s="492" t="s">
        <v>1777</v>
      </c>
    </row>
    <row r="137" spans="1:40" x14ac:dyDescent="0.25">
      <c r="B137" s="57" t="s">
        <v>90</v>
      </c>
      <c r="C137" s="57"/>
      <c r="D137" s="57"/>
      <c r="E137" s="57"/>
      <c r="F137" s="57"/>
      <c r="G137" s="57"/>
      <c r="H137" s="57"/>
      <c r="I137" s="57"/>
      <c r="J137" s="57"/>
      <c r="K137" s="57"/>
      <c r="L137" s="57"/>
      <c r="M137" s="57"/>
      <c r="N137" s="57"/>
      <c r="O137" s="57"/>
      <c r="P137" s="57"/>
      <c r="Q137" s="57"/>
      <c r="R137" s="57"/>
      <c r="S137" s="57"/>
      <c r="T137" s="57"/>
      <c r="U137" s="57"/>
      <c r="V137" s="57"/>
      <c r="W137" s="57"/>
      <c r="X137" s="57"/>
      <c r="Y137" s="57"/>
      <c r="Z137" s="57"/>
      <c r="AA137" s="57"/>
      <c r="AB137" s="57"/>
      <c r="AC137" s="57"/>
      <c r="AD137" s="57"/>
      <c r="AE137" s="57"/>
      <c r="AF137" s="57"/>
      <c r="AG137" s="57"/>
      <c r="AH137" s="57"/>
      <c r="AI137" s="57"/>
      <c r="AJ137" s="57"/>
      <c r="AK137" s="57"/>
      <c r="AL137" s="57"/>
      <c r="AM137" s="57"/>
    </row>
    <row r="138" spans="1:40" x14ac:dyDescent="0.25">
      <c r="B138" s="39" t="s">
        <v>1661</v>
      </c>
    </row>
    <row r="140" spans="1:40" x14ac:dyDescent="0.25">
      <c r="A140" s="146" t="s">
        <v>1815</v>
      </c>
    </row>
    <row r="142" spans="1:40" x14ac:dyDescent="0.25">
      <c r="A142" s="71" t="s">
        <v>1944</v>
      </c>
    </row>
    <row r="143" spans="1:40" x14ac:dyDescent="0.25">
      <c r="B143" s="491" t="s">
        <v>253</v>
      </c>
      <c r="C143" s="480" t="s">
        <v>1139</v>
      </c>
    </row>
    <row r="144" spans="1:40" s="493" customFormat="1" x14ac:dyDescent="0.25">
      <c r="B144" s="494" t="s">
        <v>1652</v>
      </c>
      <c r="C144" s="320"/>
      <c r="D144" s="320"/>
      <c r="E144" s="320"/>
      <c r="F144" s="320"/>
      <c r="G144" s="320"/>
      <c r="H144" s="320"/>
      <c r="I144" s="320"/>
      <c r="J144" s="320"/>
      <c r="K144" s="320"/>
      <c r="L144" s="320"/>
      <c r="M144" s="320"/>
      <c r="N144" s="320"/>
      <c r="O144" s="320"/>
      <c r="P144" s="320"/>
      <c r="Q144" s="320"/>
      <c r="R144" s="320"/>
      <c r="S144" s="320"/>
      <c r="T144" s="320"/>
      <c r="U144" s="320"/>
      <c r="V144" s="320"/>
      <c r="W144" s="320"/>
      <c r="X144" s="320"/>
      <c r="Y144" s="320"/>
      <c r="Z144" s="320"/>
      <c r="AA144" s="320"/>
      <c r="AB144" s="320"/>
      <c r="AC144" s="320"/>
      <c r="AD144" s="320"/>
      <c r="AE144" s="320"/>
      <c r="AF144" s="320"/>
      <c r="AG144" s="320"/>
      <c r="AH144" s="320"/>
      <c r="AI144" s="320"/>
      <c r="AJ144" s="320"/>
      <c r="AK144" s="320"/>
      <c r="AL144" s="320"/>
      <c r="AM144" s="320"/>
      <c r="AN144" s="320"/>
    </row>
    <row r="145" spans="1:40" s="39" customFormat="1" x14ac:dyDescent="0.25">
      <c r="B145" s="244"/>
      <c r="C145" s="244"/>
      <c r="D145" s="244"/>
      <c r="E145" s="244"/>
      <c r="F145" s="244"/>
      <c r="G145" s="244"/>
      <c r="H145" s="244"/>
      <c r="I145" s="244"/>
      <c r="J145" s="244"/>
      <c r="K145" s="244"/>
      <c r="L145" s="244"/>
      <c r="M145" s="244"/>
      <c r="N145" s="244"/>
      <c r="O145" s="244"/>
      <c r="P145" s="244"/>
      <c r="Q145" s="244"/>
      <c r="R145" s="244"/>
      <c r="S145" s="244"/>
      <c r="T145" s="244"/>
      <c r="U145" s="244"/>
      <c r="V145" s="244"/>
      <c r="W145" s="244"/>
      <c r="X145" s="244"/>
      <c r="Y145" s="244"/>
      <c r="Z145" s="244"/>
      <c r="AA145" s="244"/>
      <c r="AB145" s="244"/>
      <c r="AC145" s="244"/>
      <c r="AD145" s="244"/>
      <c r="AE145" s="244"/>
      <c r="AF145" s="244"/>
      <c r="AG145" s="244"/>
      <c r="AH145" s="244"/>
      <c r="AI145" s="244"/>
      <c r="AJ145" s="244"/>
      <c r="AK145" s="244"/>
      <c r="AL145" s="244"/>
      <c r="AM145" s="244"/>
      <c r="AN145" s="244"/>
    </row>
    <row r="146" spans="1:40" s="39" customFormat="1" x14ac:dyDescent="0.25">
      <c r="B146" s="244"/>
      <c r="C146" s="244"/>
      <c r="D146" s="244" t="str">
        <f>CONCATENATE("&lt;",D145,"&gt;")</f>
        <v>&lt;&gt;</v>
      </c>
      <c r="E146" s="244" t="str">
        <f>CONCATENATE("&lt;",E145,"&gt;")</f>
        <v>&lt;&gt;</v>
      </c>
      <c r="F146" s="244" t="str">
        <f t="shared" ref="F146:AN146" si="1">CONCATENATE("&lt;",F145,"&gt;")</f>
        <v>&lt;&gt;</v>
      </c>
      <c r="G146" s="244" t="str">
        <f t="shared" si="1"/>
        <v>&lt;&gt;</v>
      </c>
      <c r="H146" s="244" t="str">
        <f t="shared" si="1"/>
        <v>&lt;&gt;</v>
      </c>
      <c r="I146" s="244" t="str">
        <f t="shared" si="1"/>
        <v>&lt;&gt;</v>
      </c>
      <c r="J146" s="244" t="str">
        <f t="shared" si="1"/>
        <v>&lt;&gt;</v>
      </c>
      <c r="K146" s="244" t="str">
        <f t="shared" si="1"/>
        <v>&lt;&gt;</v>
      </c>
      <c r="L146" s="244" t="str">
        <f t="shared" si="1"/>
        <v>&lt;&gt;</v>
      </c>
      <c r="M146" s="244" t="str">
        <f t="shared" si="1"/>
        <v>&lt;&gt;</v>
      </c>
      <c r="N146" s="244" t="str">
        <f t="shared" si="1"/>
        <v>&lt;&gt;</v>
      </c>
      <c r="O146" s="244" t="str">
        <f t="shared" si="1"/>
        <v>&lt;&gt;</v>
      </c>
      <c r="P146" s="244" t="str">
        <f t="shared" si="1"/>
        <v>&lt;&gt;</v>
      </c>
      <c r="Q146" s="244" t="str">
        <f t="shared" si="1"/>
        <v>&lt;&gt;</v>
      </c>
      <c r="R146" s="244" t="str">
        <f t="shared" si="1"/>
        <v>&lt;&gt;</v>
      </c>
      <c r="S146" s="244" t="str">
        <f t="shared" si="1"/>
        <v>&lt;&gt;</v>
      </c>
      <c r="T146" s="244" t="str">
        <f t="shared" si="1"/>
        <v>&lt;&gt;</v>
      </c>
      <c r="U146" s="244" t="str">
        <f t="shared" si="1"/>
        <v>&lt;&gt;</v>
      </c>
      <c r="V146" s="244" t="str">
        <f t="shared" si="1"/>
        <v>&lt;&gt;</v>
      </c>
      <c r="W146" s="244" t="str">
        <f t="shared" si="1"/>
        <v>&lt;&gt;</v>
      </c>
      <c r="X146" s="244" t="str">
        <f t="shared" si="1"/>
        <v>&lt;&gt;</v>
      </c>
      <c r="Y146" s="244" t="str">
        <f t="shared" si="1"/>
        <v>&lt;&gt;</v>
      </c>
      <c r="Z146" s="244" t="str">
        <f t="shared" si="1"/>
        <v>&lt;&gt;</v>
      </c>
      <c r="AA146" s="244" t="str">
        <f t="shared" si="1"/>
        <v>&lt;&gt;</v>
      </c>
      <c r="AB146" s="244" t="str">
        <f t="shared" si="1"/>
        <v>&lt;&gt;</v>
      </c>
      <c r="AC146" s="244" t="str">
        <f t="shared" si="1"/>
        <v>&lt;&gt;</v>
      </c>
      <c r="AD146" s="244" t="str">
        <f t="shared" si="1"/>
        <v>&lt;&gt;</v>
      </c>
      <c r="AE146" s="244" t="str">
        <f t="shared" si="1"/>
        <v>&lt;&gt;</v>
      </c>
      <c r="AF146" s="244" t="str">
        <f t="shared" si="1"/>
        <v>&lt;&gt;</v>
      </c>
      <c r="AG146" s="244" t="str">
        <f t="shared" si="1"/>
        <v>&lt;&gt;</v>
      </c>
      <c r="AH146" s="244" t="str">
        <f t="shared" si="1"/>
        <v>&lt;&gt;</v>
      </c>
      <c r="AI146" s="244" t="str">
        <f t="shared" si="1"/>
        <v>&lt;&gt;</v>
      </c>
      <c r="AJ146" s="244" t="str">
        <f t="shared" si="1"/>
        <v>&lt;&gt;</v>
      </c>
      <c r="AK146" s="244" t="str">
        <f t="shared" si="1"/>
        <v>&lt;&gt;</v>
      </c>
      <c r="AL146" s="244" t="str">
        <f t="shared" si="1"/>
        <v>&lt;&gt;</v>
      </c>
      <c r="AM146" s="244" t="str">
        <f t="shared" si="1"/>
        <v>&lt;&gt;</v>
      </c>
      <c r="AN146" s="244" t="str">
        <f t="shared" si="1"/>
        <v>&lt;&gt;</v>
      </c>
    </row>
    <row r="147" spans="1:40" s="47" customFormat="1" ht="75" x14ac:dyDescent="0.25">
      <c r="B147" s="492"/>
      <c r="C147" s="492"/>
      <c r="D147" s="492" t="s">
        <v>1780</v>
      </c>
      <c r="E147" s="492"/>
      <c r="F147" s="492"/>
      <c r="G147" s="492"/>
      <c r="H147" s="492"/>
      <c r="I147" s="492"/>
      <c r="J147" s="492"/>
      <c r="K147" s="492" t="s">
        <v>1807</v>
      </c>
      <c r="L147" s="492" t="s">
        <v>1738</v>
      </c>
      <c r="M147" s="492" t="s">
        <v>1741</v>
      </c>
      <c r="N147" s="492"/>
      <c r="O147" s="492"/>
      <c r="P147" s="492"/>
      <c r="Q147" s="492"/>
      <c r="R147" s="492"/>
      <c r="S147" s="492"/>
      <c r="T147" s="492"/>
      <c r="U147" s="492" t="s">
        <v>1749</v>
      </c>
      <c r="V147" s="492" t="s">
        <v>1751</v>
      </c>
      <c r="W147" s="492" t="s">
        <v>1754</v>
      </c>
      <c r="X147" s="492" t="s">
        <v>1756</v>
      </c>
      <c r="Y147" s="492" t="s">
        <v>1760</v>
      </c>
      <c r="Z147" s="492" t="s">
        <v>1765</v>
      </c>
      <c r="AA147" s="492" t="s">
        <v>1765</v>
      </c>
      <c r="AB147" s="492" t="s">
        <v>1765</v>
      </c>
      <c r="AC147" s="492" t="s">
        <v>1766</v>
      </c>
      <c r="AD147" s="492" t="s">
        <v>1766</v>
      </c>
      <c r="AE147" s="492" t="s">
        <v>1766</v>
      </c>
      <c r="AF147" s="492" t="s">
        <v>1812</v>
      </c>
      <c r="AG147" s="492"/>
      <c r="AH147" s="492"/>
      <c r="AI147" s="492"/>
      <c r="AJ147" s="492"/>
      <c r="AK147" s="492"/>
      <c r="AL147" s="492"/>
      <c r="AM147" s="492"/>
      <c r="AN147" s="492" t="s">
        <v>1777</v>
      </c>
    </row>
    <row r="148" spans="1:40" x14ac:dyDescent="0.25">
      <c r="B148" s="57" t="s">
        <v>90</v>
      </c>
      <c r="C148" s="57"/>
      <c r="D148" s="57"/>
      <c r="E148" s="57"/>
      <c r="F148" s="57"/>
      <c r="G148" s="57"/>
      <c r="H148" s="57"/>
      <c r="I148" s="57"/>
      <c r="J148" s="57"/>
      <c r="K148" s="57"/>
      <c r="L148" s="57"/>
      <c r="M148" s="57"/>
      <c r="N148" s="57"/>
      <c r="O148" s="57"/>
      <c r="P148" s="57"/>
      <c r="Q148" s="57"/>
      <c r="R148" s="57"/>
      <c r="S148" s="57"/>
      <c r="T148" s="57"/>
      <c r="U148" s="57"/>
      <c r="V148" s="57"/>
      <c r="W148" s="57"/>
      <c r="X148" s="57"/>
      <c r="Y148" s="57"/>
      <c r="Z148" s="57"/>
      <c r="AA148" s="57"/>
      <c r="AB148" s="57"/>
      <c r="AC148" s="57"/>
      <c r="AD148" s="57"/>
      <c r="AE148" s="57"/>
      <c r="AF148" s="57"/>
      <c r="AG148" s="57"/>
      <c r="AH148" s="57"/>
      <c r="AI148" s="57"/>
      <c r="AJ148" s="57"/>
      <c r="AK148" s="57"/>
      <c r="AL148" s="57"/>
      <c r="AM148" s="57"/>
      <c r="AN148" s="57"/>
    </row>
    <row r="149" spans="1:40" x14ac:dyDescent="0.25">
      <c r="B149" s="39" t="s">
        <v>1661</v>
      </c>
    </row>
    <row r="152" spans="1:40" x14ac:dyDescent="0.25">
      <c r="A152" s="71" t="s">
        <v>1945</v>
      </c>
    </row>
    <row r="153" spans="1:40" x14ac:dyDescent="0.25">
      <c r="B153" s="513" t="s">
        <v>256</v>
      </c>
      <c r="C153" s="496"/>
      <c r="D153" s="480" t="s">
        <v>1139</v>
      </c>
    </row>
    <row r="154" spans="1:40" s="493" customFormat="1" x14ac:dyDescent="0.25">
      <c r="B154" s="320" t="s">
        <v>1652</v>
      </c>
      <c r="C154" s="320"/>
      <c r="D154" s="320"/>
      <c r="E154" s="320"/>
      <c r="F154" s="320"/>
      <c r="G154" s="320"/>
      <c r="H154" s="320"/>
      <c r="I154" s="320"/>
      <c r="J154" s="320"/>
      <c r="K154" s="320"/>
      <c r="L154" s="320"/>
      <c r="M154" s="320"/>
      <c r="N154" s="320"/>
      <c r="O154" s="320"/>
      <c r="P154" s="320"/>
      <c r="Q154" s="320"/>
      <c r="R154" s="320"/>
      <c r="S154" s="320"/>
      <c r="T154" s="320"/>
      <c r="U154" s="320"/>
      <c r="V154" s="320"/>
      <c r="W154" s="320"/>
      <c r="X154" s="320"/>
      <c r="Y154" s="320"/>
      <c r="Z154" s="320"/>
      <c r="AA154" s="320"/>
      <c r="AB154" s="320"/>
      <c r="AC154" s="320"/>
      <c r="AD154" s="320"/>
      <c r="AE154" s="320"/>
      <c r="AF154" s="320"/>
      <c r="AG154" s="320"/>
      <c r="AH154" s="320"/>
      <c r="AI154" s="320"/>
      <c r="AJ154" s="320"/>
      <c r="AK154" s="320"/>
      <c r="AL154" s="320"/>
      <c r="AM154" s="320"/>
      <c r="AN154" s="320"/>
    </row>
    <row r="155" spans="1:40" s="39" customFormat="1" x14ac:dyDescent="0.25">
      <c r="B155" s="244"/>
      <c r="C155" s="244"/>
      <c r="D155" s="244"/>
      <c r="E155" s="244"/>
      <c r="F155" s="244"/>
      <c r="G155" s="244"/>
      <c r="H155" s="244"/>
      <c r="I155" s="244"/>
      <c r="J155" s="244"/>
      <c r="K155" s="244"/>
      <c r="L155" s="244"/>
      <c r="M155" s="244"/>
      <c r="N155" s="244"/>
      <c r="O155" s="244"/>
      <c r="P155" s="244"/>
      <c r="Q155" s="244"/>
      <c r="R155" s="244"/>
      <c r="S155" s="244"/>
      <c r="T155" s="244"/>
      <c r="U155" s="244"/>
      <c r="V155" s="244"/>
      <c r="W155" s="244"/>
      <c r="X155" s="244"/>
      <c r="Y155" s="244"/>
      <c r="Z155" s="244"/>
      <c r="AA155" s="244"/>
      <c r="AB155" s="244"/>
      <c r="AC155" s="244"/>
      <c r="AD155" s="244"/>
      <c r="AE155" s="244"/>
      <c r="AF155" s="244"/>
      <c r="AG155" s="244"/>
      <c r="AH155" s="244"/>
      <c r="AI155" s="244"/>
      <c r="AJ155" s="244"/>
      <c r="AK155" s="244"/>
      <c r="AL155" s="244"/>
      <c r="AM155" s="244"/>
      <c r="AN155" s="244"/>
    </row>
    <row r="156" spans="1:40" s="39" customFormat="1" x14ac:dyDescent="0.25">
      <c r="B156" s="244"/>
      <c r="C156" s="244"/>
      <c r="D156" s="244" t="str">
        <f>CONCATENATE("&lt;",D155,"&gt;")</f>
        <v>&lt;&gt;</v>
      </c>
      <c r="E156" s="244" t="str">
        <f>CONCATENATE("&lt;",E155,"&gt;")</f>
        <v>&lt;&gt;</v>
      </c>
      <c r="F156" s="244" t="str">
        <f t="shared" ref="F156:AN156" si="2">CONCATENATE("&lt;",F155,"&gt;")</f>
        <v>&lt;&gt;</v>
      </c>
      <c r="G156" s="244" t="str">
        <f t="shared" si="2"/>
        <v>&lt;&gt;</v>
      </c>
      <c r="H156" s="244" t="str">
        <f t="shared" si="2"/>
        <v>&lt;&gt;</v>
      </c>
      <c r="I156" s="244" t="str">
        <f t="shared" si="2"/>
        <v>&lt;&gt;</v>
      </c>
      <c r="J156" s="244" t="str">
        <f t="shared" si="2"/>
        <v>&lt;&gt;</v>
      </c>
      <c r="K156" s="244" t="str">
        <f t="shared" si="2"/>
        <v>&lt;&gt;</v>
      </c>
      <c r="L156" s="244" t="str">
        <f t="shared" si="2"/>
        <v>&lt;&gt;</v>
      </c>
      <c r="M156" s="244" t="str">
        <f t="shared" si="2"/>
        <v>&lt;&gt;</v>
      </c>
      <c r="N156" s="244" t="str">
        <f t="shared" si="2"/>
        <v>&lt;&gt;</v>
      </c>
      <c r="O156" s="244" t="str">
        <f t="shared" si="2"/>
        <v>&lt;&gt;</v>
      </c>
      <c r="P156" s="244" t="str">
        <f t="shared" si="2"/>
        <v>&lt;&gt;</v>
      </c>
      <c r="Q156" s="244" t="str">
        <f t="shared" si="2"/>
        <v>&lt;&gt;</v>
      </c>
      <c r="R156" s="244" t="str">
        <f t="shared" si="2"/>
        <v>&lt;&gt;</v>
      </c>
      <c r="S156" s="244" t="str">
        <f t="shared" si="2"/>
        <v>&lt;&gt;</v>
      </c>
      <c r="T156" s="244" t="str">
        <f t="shared" si="2"/>
        <v>&lt;&gt;</v>
      </c>
      <c r="U156" s="244" t="str">
        <f t="shared" si="2"/>
        <v>&lt;&gt;</v>
      </c>
      <c r="V156" s="244" t="str">
        <f t="shared" si="2"/>
        <v>&lt;&gt;</v>
      </c>
      <c r="W156" s="244" t="str">
        <f t="shared" si="2"/>
        <v>&lt;&gt;</v>
      </c>
      <c r="X156" s="244" t="str">
        <f t="shared" si="2"/>
        <v>&lt;&gt;</v>
      </c>
      <c r="Y156" s="244" t="str">
        <f t="shared" si="2"/>
        <v>&lt;&gt;</v>
      </c>
      <c r="Z156" s="244" t="str">
        <f t="shared" si="2"/>
        <v>&lt;&gt;</v>
      </c>
      <c r="AA156" s="244" t="str">
        <f t="shared" si="2"/>
        <v>&lt;&gt;</v>
      </c>
      <c r="AB156" s="244" t="str">
        <f t="shared" si="2"/>
        <v>&lt;&gt;</v>
      </c>
      <c r="AC156" s="244" t="str">
        <f t="shared" si="2"/>
        <v>&lt;&gt;</v>
      </c>
      <c r="AD156" s="244" t="str">
        <f t="shared" si="2"/>
        <v>&lt;&gt;</v>
      </c>
      <c r="AE156" s="244" t="str">
        <f t="shared" si="2"/>
        <v>&lt;&gt;</v>
      </c>
      <c r="AF156" s="244" t="str">
        <f t="shared" si="2"/>
        <v>&lt;&gt;</v>
      </c>
      <c r="AG156" s="244" t="str">
        <f t="shared" si="2"/>
        <v>&lt;&gt;</v>
      </c>
      <c r="AH156" s="244" t="str">
        <f t="shared" si="2"/>
        <v>&lt;&gt;</v>
      </c>
      <c r="AI156" s="244" t="str">
        <f t="shared" si="2"/>
        <v>&lt;&gt;</v>
      </c>
      <c r="AJ156" s="244" t="str">
        <f t="shared" si="2"/>
        <v>&lt;&gt;</v>
      </c>
      <c r="AK156" s="244" t="str">
        <f t="shared" si="2"/>
        <v>&lt;&gt;</v>
      </c>
      <c r="AL156" s="244" t="str">
        <f t="shared" si="2"/>
        <v>&lt;&gt;</v>
      </c>
      <c r="AM156" s="244" t="str">
        <f t="shared" si="2"/>
        <v>&lt;&gt;</v>
      </c>
      <c r="AN156" s="244" t="str">
        <f t="shared" si="2"/>
        <v>&lt;&gt;</v>
      </c>
    </row>
    <row r="157" spans="1:40" s="47" customFormat="1" ht="75" x14ac:dyDescent="0.25">
      <c r="B157" s="492"/>
      <c r="C157" s="492"/>
      <c r="D157" s="492" t="s">
        <v>1780</v>
      </c>
      <c r="E157" s="492"/>
      <c r="F157" s="492"/>
      <c r="G157" s="492"/>
      <c r="H157" s="492"/>
      <c r="I157" s="492"/>
      <c r="J157" s="492"/>
      <c r="K157" s="492" t="s">
        <v>1807</v>
      </c>
      <c r="L157" s="492" t="s">
        <v>1738</v>
      </c>
      <c r="M157" s="492" t="s">
        <v>1741</v>
      </c>
      <c r="N157" s="492"/>
      <c r="O157" s="492"/>
      <c r="P157" s="492"/>
      <c r="Q157" s="492"/>
      <c r="R157" s="492"/>
      <c r="S157" s="492"/>
      <c r="T157" s="492"/>
      <c r="U157" s="492" t="s">
        <v>1749</v>
      </c>
      <c r="V157" s="492" t="s">
        <v>1751</v>
      </c>
      <c r="W157" s="492" t="s">
        <v>1754</v>
      </c>
      <c r="X157" s="492" t="s">
        <v>1756</v>
      </c>
      <c r="Y157" s="492" t="s">
        <v>1760</v>
      </c>
      <c r="Z157" s="492" t="s">
        <v>1765</v>
      </c>
      <c r="AA157" s="492" t="s">
        <v>1765</v>
      </c>
      <c r="AB157" s="492" t="s">
        <v>1765</v>
      </c>
      <c r="AC157" s="492" t="s">
        <v>1766</v>
      </c>
      <c r="AD157" s="492" t="s">
        <v>1766</v>
      </c>
      <c r="AE157" s="492" t="s">
        <v>1766</v>
      </c>
      <c r="AF157" s="492" t="s">
        <v>1812</v>
      </c>
      <c r="AG157" s="492"/>
      <c r="AH157" s="492"/>
      <c r="AI157" s="492"/>
      <c r="AJ157" s="492"/>
      <c r="AK157" s="492"/>
      <c r="AL157" s="492"/>
      <c r="AM157" s="492"/>
      <c r="AN157" s="492" t="s">
        <v>1777</v>
      </c>
    </row>
    <row r="158" spans="1:40" x14ac:dyDescent="0.25">
      <c r="B158" s="57" t="s">
        <v>90</v>
      </c>
      <c r="C158" s="57"/>
      <c r="D158" s="57"/>
      <c r="E158" s="57"/>
      <c r="F158" s="57"/>
      <c r="G158" s="57"/>
      <c r="H158" s="57"/>
      <c r="I158" s="57"/>
      <c r="J158" s="57"/>
      <c r="K158" s="57"/>
      <c r="L158" s="57"/>
      <c r="M158" s="57"/>
      <c r="N158" s="57"/>
      <c r="O158" s="57"/>
      <c r="P158" s="57"/>
      <c r="Q158" s="57"/>
      <c r="R158" s="57"/>
      <c r="S158" s="57"/>
      <c r="T158" s="57"/>
      <c r="U158" s="57"/>
      <c r="V158" s="57"/>
      <c r="W158" s="57"/>
      <c r="X158" s="57"/>
      <c r="Y158" s="57"/>
      <c r="Z158" s="57"/>
      <c r="AA158" s="57"/>
      <c r="AB158" s="57"/>
      <c r="AC158" s="57"/>
      <c r="AD158" s="57"/>
      <c r="AE158" s="57"/>
      <c r="AF158" s="57"/>
      <c r="AG158" s="57"/>
      <c r="AH158" s="57"/>
      <c r="AI158" s="57"/>
      <c r="AJ158" s="57"/>
      <c r="AK158" s="57"/>
      <c r="AL158" s="57"/>
      <c r="AM158" s="57"/>
      <c r="AN158" s="57"/>
    </row>
    <row r="159" spans="1:40" x14ac:dyDescent="0.25">
      <c r="B159" s="39" t="s">
        <v>1661</v>
      </c>
    </row>
    <row r="160" spans="1:40" x14ac:dyDescent="0.25">
      <c r="B160" s="39"/>
    </row>
    <row r="161" spans="1:40" x14ac:dyDescent="0.25">
      <c r="A161" s="71" t="s">
        <v>1946</v>
      </c>
    </row>
    <row r="162" spans="1:40" x14ac:dyDescent="0.25">
      <c r="B162" s="513" t="s">
        <v>1825</v>
      </c>
      <c r="C162" s="496"/>
      <c r="D162" s="480" t="s">
        <v>1139</v>
      </c>
    </row>
    <row r="163" spans="1:40" s="493" customFormat="1" x14ac:dyDescent="0.25">
      <c r="B163" s="320" t="s">
        <v>1652</v>
      </c>
      <c r="C163" s="320"/>
      <c r="D163" s="320"/>
      <c r="E163" s="320"/>
      <c r="F163" s="320"/>
      <c r="G163" s="320"/>
      <c r="H163" s="320"/>
      <c r="I163" s="320"/>
      <c r="J163" s="320"/>
      <c r="K163" s="320"/>
      <c r="L163" s="320"/>
      <c r="M163" s="320"/>
      <c r="N163" s="320"/>
      <c r="O163" s="320"/>
      <c r="P163" s="320"/>
      <c r="Q163" s="320"/>
      <c r="R163" s="320"/>
      <c r="S163" s="320"/>
      <c r="T163" s="320"/>
      <c r="U163" s="320"/>
      <c r="V163" s="320"/>
      <c r="W163" s="320"/>
      <c r="X163" s="320"/>
      <c r="Y163" s="320"/>
      <c r="Z163" s="320"/>
      <c r="AA163" s="320"/>
      <c r="AB163" s="320"/>
      <c r="AC163" s="320"/>
      <c r="AD163" s="320"/>
      <c r="AE163" s="320"/>
      <c r="AF163" s="320"/>
      <c r="AG163" s="320"/>
      <c r="AH163" s="320"/>
      <c r="AI163" s="320"/>
      <c r="AJ163" s="320"/>
      <c r="AK163" s="320"/>
      <c r="AL163" s="320"/>
      <c r="AM163" s="320"/>
      <c r="AN163" s="320"/>
    </row>
    <row r="164" spans="1:40" s="39" customFormat="1" x14ac:dyDescent="0.25">
      <c r="B164" s="244"/>
      <c r="C164" s="244"/>
      <c r="D164" s="244"/>
      <c r="E164" s="244"/>
      <c r="F164" s="244"/>
      <c r="G164" s="244"/>
      <c r="H164" s="244"/>
      <c r="I164" s="244"/>
      <c r="J164" s="244"/>
      <c r="K164" s="244"/>
      <c r="L164" s="244"/>
      <c r="M164" s="244"/>
      <c r="N164" s="244"/>
      <c r="O164" s="244"/>
      <c r="P164" s="244"/>
      <c r="Q164" s="244"/>
      <c r="R164" s="244"/>
      <c r="S164" s="244"/>
      <c r="T164" s="244"/>
      <c r="U164" s="244"/>
      <c r="V164" s="244"/>
      <c r="W164" s="244"/>
      <c r="X164" s="244"/>
      <c r="Y164" s="244"/>
      <c r="Z164" s="244"/>
      <c r="AA164" s="244"/>
      <c r="AB164" s="244"/>
      <c r="AC164" s="244"/>
      <c r="AD164" s="244"/>
      <c r="AE164" s="244"/>
      <c r="AF164" s="244"/>
      <c r="AG164" s="244"/>
      <c r="AH164" s="244"/>
      <c r="AI164" s="244"/>
      <c r="AJ164" s="244"/>
      <c r="AK164" s="244"/>
      <c r="AL164" s="244"/>
      <c r="AM164" s="244"/>
      <c r="AN164" s="244"/>
    </row>
    <row r="165" spans="1:40" s="39" customFormat="1" x14ac:dyDescent="0.25">
      <c r="B165" s="244"/>
      <c r="C165" s="244"/>
      <c r="D165" s="244" t="str">
        <f>CONCATENATE("&lt;",D164,"&gt;")</f>
        <v>&lt;&gt;</v>
      </c>
      <c r="E165" s="244" t="str">
        <f>CONCATENATE("&lt;",E164,"&gt;")</f>
        <v>&lt;&gt;</v>
      </c>
      <c r="F165" s="244" t="str">
        <f t="shared" ref="F165:AN165" si="3">CONCATENATE("&lt;",F164,"&gt;")</f>
        <v>&lt;&gt;</v>
      </c>
      <c r="G165" s="244" t="str">
        <f t="shared" si="3"/>
        <v>&lt;&gt;</v>
      </c>
      <c r="H165" s="244" t="str">
        <f t="shared" si="3"/>
        <v>&lt;&gt;</v>
      </c>
      <c r="I165" s="244" t="str">
        <f t="shared" si="3"/>
        <v>&lt;&gt;</v>
      </c>
      <c r="J165" s="244" t="str">
        <f t="shared" si="3"/>
        <v>&lt;&gt;</v>
      </c>
      <c r="K165" s="244" t="str">
        <f t="shared" si="3"/>
        <v>&lt;&gt;</v>
      </c>
      <c r="L165" s="244" t="str">
        <f t="shared" si="3"/>
        <v>&lt;&gt;</v>
      </c>
      <c r="M165" s="244" t="str">
        <f t="shared" si="3"/>
        <v>&lt;&gt;</v>
      </c>
      <c r="N165" s="244" t="str">
        <f t="shared" si="3"/>
        <v>&lt;&gt;</v>
      </c>
      <c r="O165" s="244" t="str">
        <f t="shared" si="3"/>
        <v>&lt;&gt;</v>
      </c>
      <c r="P165" s="244" t="str">
        <f t="shared" si="3"/>
        <v>&lt;&gt;</v>
      </c>
      <c r="Q165" s="244" t="str">
        <f t="shared" si="3"/>
        <v>&lt;&gt;</v>
      </c>
      <c r="R165" s="244" t="str">
        <f t="shared" si="3"/>
        <v>&lt;&gt;</v>
      </c>
      <c r="S165" s="244" t="str">
        <f t="shared" si="3"/>
        <v>&lt;&gt;</v>
      </c>
      <c r="T165" s="244" t="str">
        <f t="shared" si="3"/>
        <v>&lt;&gt;</v>
      </c>
      <c r="U165" s="244" t="str">
        <f t="shared" si="3"/>
        <v>&lt;&gt;</v>
      </c>
      <c r="V165" s="244" t="str">
        <f t="shared" si="3"/>
        <v>&lt;&gt;</v>
      </c>
      <c r="W165" s="244" t="str">
        <f t="shared" si="3"/>
        <v>&lt;&gt;</v>
      </c>
      <c r="X165" s="244" t="str">
        <f t="shared" si="3"/>
        <v>&lt;&gt;</v>
      </c>
      <c r="Y165" s="244" t="str">
        <f t="shared" si="3"/>
        <v>&lt;&gt;</v>
      </c>
      <c r="Z165" s="244" t="str">
        <f t="shared" si="3"/>
        <v>&lt;&gt;</v>
      </c>
      <c r="AA165" s="244" t="str">
        <f t="shared" si="3"/>
        <v>&lt;&gt;</v>
      </c>
      <c r="AB165" s="244" t="str">
        <f t="shared" si="3"/>
        <v>&lt;&gt;</v>
      </c>
      <c r="AC165" s="244" t="str">
        <f t="shared" si="3"/>
        <v>&lt;&gt;</v>
      </c>
      <c r="AD165" s="244" t="str">
        <f t="shared" si="3"/>
        <v>&lt;&gt;</v>
      </c>
      <c r="AE165" s="244" t="str">
        <f t="shared" si="3"/>
        <v>&lt;&gt;</v>
      </c>
      <c r="AF165" s="244" t="str">
        <f t="shared" si="3"/>
        <v>&lt;&gt;</v>
      </c>
      <c r="AG165" s="244" t="str">
        <f t="shared" si="3"/>
        <v>&lt;&gt;</v>
      </c>
      <c r="AH165" s="244" t="str">
        <f t="shared" si="3"/>
        <v>&lt;&gt;</v>
      </c>
      <c r="AI165" s="244" t="str">
        <f t="shared" si="3"/>
        <v>&lt;&gt;</v>
      </c>
      <c r="AJ165" s="244" t="str">
        <f t="shared" si="3"/>
        <v>&lt;&gt;</v>
      </c>
      <c r="AK165" s="244" t="str">
        <f t="shared" si="3"/>
        <v>&lt;&gt;</v>
      </c>
      <c r="AL165" s="244" t="str">
        <f t="shared" si="3"/>
        <v>&lt;&gt;</v>
      </c>
      <c r="AM165" s="244" t="str">
        <f t="shared" si="3"/>
        <v>&lt;&gt;</v>
      </c>
      <c r="AN165" s="244" t="str">
        <f t="shared" si="3"/>
        <v>&lt;&gt;</v>
      </c>
    </row>
    <row r="166" spans="1:40" s="47" customFormat="1" ht="75" x14ac:dyDescent="0.25">
      <c r="B166" s="492"/>
      <c r="C166" s="492"/>
      <c r="D166" s="492" t="s">
        <v>1780</v>
      </c>
      <c r="E166" s="492"/>
      <c r="F166" s="492"/>
      <c r="G166" s="492"/>
      <c r="H166" s="492"/>
      <c r="I166" s="492"/>
      <c r="J166" s="492"/>
      <c r="K166" s="492" t="s">
        <v>1807</v>
      </c>
      <c r="L166" s="492" t="s">
        <v>1738</v>
      </c>
      <c r="M166" s="492" t="s">
        <v>1741</v>
      </c>
      <c r="N166" s="492"/>
      <c r="O166" s="492"/>
      <c r="P166" s="492"/>
      <c r="Q166" s="492"/>
      <c r="R166" s="492"/>
      <c r="S166" s="492"/>
      <c r="T166" s="492"/>
      <c r="U166" s="492" t="s">
        <v>1749</v>
      </c>
      <c r="V166" s="492" t="s">
        <v>1751</v>
      </c>
      <c r="W166" s="492" t="s">
        <v>1754</v>
      </c>
      <c r="X166" s="492" t="s">
        <v>1756</v>
      </c>
      <c r="Y166" s="492" t="s">
        <v>1760</v>
      </c>
      <c r="Z166" s="492" t="s">
        <v>1765</v>
      </c>
      <c r="AA166" s="492" t="s">
        <v>1765</v>
      </c>
      <c r="AB166" s="492" t="s">
        <v>1765</v>
      </c>
      <c r="AC166" s="492" t="s">
        <v>1766</v>
      </c>
      <c r="AD166" s="492" t="s">
        <v>1766</v>
      </c>
      <c r="AE166" s="492" t="s">
        <v>1766</v>
      </c>
      <c r="AF166" s="492" t="s">
        <v>1812</v>
      </c>
      <c r="AG166" s="492"/>
      <c r="AH166" s="492"/>
      <c r="AI166" s="492"/>
      <c r="AJ166" s="492"/>
      <c r="AK166" s="492"/>
      <c r="AL166" s="492"/>
      <c r="AM166" s="492"/>
      <c r="AN166" s="492" t="s">
        <v>1777</v>
      </c>
    </row>
    <row r="167" spans="1:40" x14ac:dyDescent="0.25">
      <c r="B167" s="57" t="s">
        <v>90</v>
      </c>
      <c r="C167" s="57"/>
      <c r="D167" s="57"/>
      <c r="E167" s="57"/>
      <c r="F167" s="57"/>
      <c r="G167" s="57"/>
      <c r="H167" s="57"/>
      <c r="I167" s="57"/>
      <c r="J167" s="57"/>
      <c r="K167" s="57"/>
      <c r="L167" s="57"/>
      <c r="M167" s="57"/>
      <c r="N167" s="57"/>
      <c r="O167" s="57"/>
      <c r="P167" s="57"/>
      <c r="Q167" s="57"/>
      <c r="R167" s="57"/>
      <c r="S167" s="57"/>
      <c r="T167" s="57"/>
      <c r="U167" s="57"/>
      <c r="V167" s="57"/>
      <c r="W167" s="57"/>
      <c r="X167" s="57"/>
      <c r="Y167" s="57"/>
      <c r="Z167" s="57"/>
      <c r="AA167" s="57"/>
      <c r="AB167" s="57"/>
      <c r="AC167" s="57"/>
      <c r="AD167" s="57"/>
      <c r="AE167" s="57"/>
      <c r="AF167" s="57"/>
      <c r="AG167" s="57"/>
      <c r="AH167" s="57"/>
      <c r="AI167" s="57"/>
      <c r="AJ167" s="57"/>
      <c r="AK167" s="57"/>
      <c r="AL167" s="57"/>
      <c r="AM167" s="57"/>
      <c r="AN167" s="57"/>
    </row>
    <row r="168" spans="1:40" x14ac:dyDescent="0.25">
      <c r="B168" s="39" t="s">
        <v>1661</v>
      </c>
    </row>
    <row r="170" spans="1:40" x14ac:dyDescent="0.25">
      <c r="A170" s="71" t="s">
        <v>1948</v>
      </c>
    </row>
    <row r="171" spans="1:40" x14ac:dyDescent="0.25">
      <c r="B171" s="513" t="s">
        <v>1198</v>
      </c>
      <c r="C171" s="496"/>
      <c r="D171" s="480" t="s">
        <v>1139</v>
      </c>
    </row>
    <row r="172" spans="1:40" s="493" customFormat="1" x14ac:dyDescent="0.25">
      <c r="B172" s="320" t="s">
        <v>1652</v>
      </c>
      <c r="C172" s="320"/>
      <c r="D172" s="320"/>
      <c r="E172" s="320"/>
      <c r="F172" s="320"/>
      <c r="G172" s="320"/>
      <c r="H172" s="320"/>
      <c r="I172" s="320"/>
      <c r="J172" s="320"/>
      <c r="K172" s="320"/>
      <c r="L172" s="320"/>
      <c r="M172" s="320"/>
      <c r="N172" s="320"/>
      <c r="O172" s="320"/>
      <c r="P172" s="320"/>
      <c r="Q172" s="320"/>
      <c r="R172" s="320"/>
      <c r="S172" s="320"/>
      <c r="T172" s="320"/>
      <c r="U172" s="320"/>
      <c r="V172" s="320"/>
      <c r="W172" s="320"/>
      <c r="X172" s="320"/>
      <c r="Y172" s="320"/>
      <c r="Z172" s="320"/>
      <c r="AA172" s="320"/>
      <c r="AB172" s="320"/>
      <c r="AC172" s="320"/>
      <c r="AD172" s="320"/>
      <c r="AE172" s="320"/>
      <c r="AF172" s="320"/>
      <c r="AG172" s="320"/>
      <c r="AH172" s="320"/>
      <c r="AI172" s="320"/>
      <c r="AJ172" s="320"/>
      <c r="AK172" s="320"/>
      <c r="AL172" s="320"/>
      <c r="AM172" s="320"/>
      <c r="AN172" s="320"/>
    </row>
    <row r="173" spans="1:40" s="39" customFormat="1" x14ac:dyDescent="0.25">
      <c r="B173" s="244"/>
      <c r="C173" s="244"/>
      <c r="D173" s="244"/>
      <c r="E173" s="244"/>
      <c r="F173" s="244"/>
      <c r="G173" s="244"/>
      <c r="H173" s="244"/>
      <c r="I173" s="244"/>
      <c r="J173" s="244"/>
      <c r="K173" s="244"/>
      <c r="L173" s="244"/>
      <c r="M173" s="244"/>
      <c r="N173" s="244"/>
      <c r="O173" s="244"/>
      <c r="P173" s="244"/>
      <c r="Q173" s="244"/>
      <c r="R173" s="244"/>
      <c r="S173" s="244"/>
      <c r="T173" s="244"/>
      <c r="U173" s="244"/>
      <c r="V173" s="244"/>
      <c r="W173" s="244"/>
      <c r="X173" s="244"/>
      <c r="Y173" s="244"/>
      <c r="Z173" s="244"/>
      <c r="AA173" s="244"/>
      <c r="AB173" s="244"/>
      <c r="AC173" s="244"/>
      <c r="AD173" s="244"/>
      <c r="AE173" s="244"/>
      <c r="AF173" s="244"/>
      <c r="AG173" s="244"/>
      <c r="AH173" s="244"/>
      <c r="AI173" s="244"/>
      <c r="AJ173" s="244"/>
      <c r="AK173" s="244"/>
      <c r="AL173" s="244"/>
      <c r="AM173" s="244"/>
      <c r="AN173" s="244"/>
    </row>
    <row r="174" spans="1:40" s="39" customFormat="1" x14ac:dyDescent="0.25">
      <c r="B174" s="244"/>
      <c r="C174" s="244"/>
      <c r="D174" s="244" t="str">
        <f>CONCATENATE("&lt;",D173,"&gt;")</f>
        <v>&lt;&gt;</v>
      </c>
      <c r="E174" s="244" t="str">
        <f>CONCATENATE("&lt;",E173,"&gt;")</f>
        <v>&lt;&gt;</v>
      </c>
      <c r="F174" s="244" t="str">
        <f t="shared" ref="F174:AN174" si="4">CONCATENATE("&lt;",F173,"&gt;")</f>
        <v>&lt;&gt;</v>
      </c>
      <c r="G174" s="244" t="str">
        <f t="shared" si="4"/>
        <v>&lt;&gt;</v>
      </c>
      <c r="H174" s="244" t="str">
        <f t="shared" si="4"/>
        <v>&lt;&gt;</v>
      </c>
      <c r="I174" s="244" t="str">
        <f t="shared" si="4"/>
        <v>&lt;&gt;</v>
      </c>
      <c r="J174" s="244" t="str">
        <f t="shared" si="4"/>
        <v>&lt;&gt;</v>
      </c>
      <c r="K174" s="244" t="str">
        <f t="shared" si="4"/>
        <v>&lt;&gt;</v>
      </c>
      <c r="L174" s="244" t="str">
        <f t="shared" si="4"/>
        <v>&lt;&gt;</v>
      </c>
      <c r="M174" s="244" t="str">
        <f t="shared" si="4"/>
        <v>&lt;&gt;</v>
      </c>
      <c r="N174" s="244" t="str">
        <f t="shared" si="4"/>
        <v>&lt;&gt;</v>
      </c>
      <c r="O174" s="244" t="str">
        <f t="shared" si="4"/>
        <v>&lt;&gt;</v>
      </c>
      <c r="P174" s="244" t="str">
        <f t="shared" si="4"/>
        <v>&lt;&gt;</v>
      </c>
      <c r="Q174" s="244" t="str">
        <f t="shared" si="4"/>
        <v>&lt;&gt;</v>
      </c>
      <c r="R174" s="244" t="str">
        <f t="shared" si="4"/>
        <v>&lt;&gt;</v>
      </c>
      <c r="S174" s="244" t="str">
        <f t="shared" si="4"/>
        <v>&lt;&gt;</v>
      </c>
      <c r="T174" s="244" t="str">
        <f t="shared" si="4"/>
        <v>&lt;&gt;</v>
      </c>
      <c r="U174" s="244" t="str">
        <f t="shared" si="4"/>
        <v>&lt;&gt;</v>
      </c>
      <c r="V174" s="244" t="str">
        <f t="shared" si="4"/>
        <v>&lt;&gt;</v>
      </c>
      <c r="W174" s="244" t="str">
        <f t="shared" si="4"/>
        <v>&lt;&gt;</v>
      </c>
      <c r="X174" s="244" t="str">
        <f t="shared" si="4"/>
        <v>&lt;&gt;</v>
      </c>
      <c r="Y174" s="244" t="str">
        <f t="shared" si="4"/>
        <v>&lt;&gt;</v>
      </c>
      <c r="Z174" s="244" t="str">
        <f t="shared" si="4"/>
        <v>&lt;&gt;</v>
      </c>
      <c r="AA174" s="244" t="str">
        <f t="shared" si="4"/>
        <v>&lt;&gt;</v>
      </c>
      <c r="AB174" s="244" t="str">
        <f t="shared" si="4"/>
        <v>&lt;&gt;</v>
      </c>
      <c r="AC174" s="244" t="str">
        <f t="shared" si="4"/>
        <v>&lt;&gt;</v>
      </c>
      <c r="AD174" s="244" t="str">
        <f t="shared" si="4"/>
        <v>&lt;&gt;</v>
      </c>
      <c r="AE174" s="244" t="str">
        <f t="shared" si="4"/>
        <v>&lt;&gt;</v>
      </c>
      <c r="AF174" s="244" t="str">
        <f t="shared" si="4"/>
        <v>&lt;&gt;</v>
      </c>
      <c r="AG174" s="244" t="str">
        <f t="shared" si="4"/>
        <v>&lt;&gt;</v>
      </c>
      <c r="AH174" s="244" t="str">
        <f t="shared" si="4"/>
        <v>&lt;&gt;</v>
      </c>
      <c r="AI174" s="244" t="str">
        <f t="shared" si="4"/>
        <v>&lt;&gt;</v>
      </c>
      <c r="AJ174" s="244" t="str">
        <f t="shared" si="4"/>
        <v>&lt;&gt;</v>
      </c>
      <c r="AK174" s="244" t="str">
        <f t="shared" si="4"/>
        <v>&lt;&gt;</v>
      </c>
      <c r="AL174" s="244" t="str">
        <f t="shared" si="4"/>
        <v>&lt;&gt;</v>
      </c>
      <c r="AM174" s="244" t="str">
        <f t="shared" si="4"/>
        <v>&lt;&gt;</v>
      </c>
      <c r="AN174" s="244" t="str">
        <f t="shared" si="4"/>
        <v>&lt;&gt;</v>
      </c>
    </row>
    <row r="175" spans="1:40" s="47" customFormat="1" ht="75" x14ac:dyDescent="0.25">
      <c r="B175" s="492"/>
      <c r="C175" s="492"/>
      <c r="D175" s="492" t="s">
        <v>1780</v>
      </c>
      <c r="E175" s="492"/>
      <c r="F175" s="492"/>
      <c r="G175" s="492"/>
      <c r="H175" s="492"/>
      <c r="I175" s="492"/>
      <c r="J175" s="492"/>
      <c r="K175" s="492" t="s">
        <v>1807</v>
      </c>
      <c r="L175" s="492" t="s">
        <v>1738</v>
      </c>
      <c r="M175" s="492" t="s">
        <v>1741</v>
      </c>
      <c r="N175" s="492"/>
      <c r="O175" s="492"/>
      <c r="P175" s="492"/>
      <c r="Q175" s="492"/>
      <c r="R175" s="492"/>
      <c r="S175" s="492"/>
      <c r="T175" s="492"/>
      <c r="U175" s="492" t="s">
        <v>1749</v>
      </c>
      <c r="V175" s="492" t="s">
        <v>1751</v>
      </c>
      <c r="W175" s="492" t="s">
        <v>1754</v>
      </c>
      <c r="X175" s="492" t="s">
        <v>1756</v>
      </c>
      <c r="Y175" s="492" t="s">
        <v>1760</v>
      </c>
      <c r="Z175" s="492" t="s">
        <v>1765</v>
      </c>
      <c r="AA175" s="492" t="s">
        <v>1765</v>
      </c>
      <c r="AB175" s="492" t="s">
        <v>1765</v>
      </c>
      <c r="AC175" s="492" t="s">
        <v>1766</v>
      </c>
      <c r="AD175" s="492" t="s">
        <v>1766</v>
      </c>
      <c r="AE175" s="492" t="s">
        <v>1766</v>
      </c>
      <c r="AF175" s="492" t="s">
        <v>1812</v>
      </c>
      <c r="AG175" s="492"/>
      <c r="AH175" s="492"/>
      <c r="AI175" s="492"/>
      <c r="AJ175" s="492"/>
      <c r="AK175" s="492"/>
      <c r="AL175" s="492"/>
      <c r="AM175" s="492"/>
      <c r="AN175" s="492" t="s">
        <v>1777</v>
      </c>
    </row>
    <row r="176" spans="1:40" x14ac:dyDescent="0.25">
      <c r="B176" s="57" t="s">
        <v>90</v>
      </c>
      <c r="C176" s="57"/>
      <c r="D176" s="57"/>
      <c r="E176" s="57"/>
      <c r="F176" s="57"/>
      <c r="G176" s="57"/>
      <c r="H176" s="57"/>
      <c r="I176" s="57"/>
      <c r="J176" s="57"/>
      <c r="K176" s="57"/>
      <c r="L176" s="57"/>
      <c r="M176" s="57"/>
      <c r="N176" s="57"/>
      <c r="O176" s="57"/>
      <c r="P176" s="57"/>
      <c r="Q176" s="57"/>
      <c r="R176" s="57"/>
      <c r="S176" s="57"/>
      <c r="T176" s="57"/>
      <c r="U176" s="57"/>
      <c r="V176" s="57"/>
      <c r="W176" s="57"/>
      <c r="X176" s="57"/>
      <c r="Y176" s="57"/>
      <c r="Z176" s="57"/>
      <c r="AA176" s="57"/>
      <c r="AB176" s="57"/>
      <c r="AC176" s="57"/>
      <c r="AD176" s="57"/>
      <c r="AE176" s="57"/>
      <c r="AF176" s="57"/>
      <c r="AG176" s="57"/>
      <c r="AH176" s="57"/>
      <c r="AI176" s="57"/>
      <c r="AJ176" s="57"/>
      <c r="AK176" s="57"/>
      <c r="AL176" s="57"/>
      <c r="AM176" s="57"/>
      <c r="AN176" s="57"/>
    </row>
    <row r="177" spans="1:40" x14ac:dyDescent="0.25">
      <c r="B177" s="39" t="s">
        <v>1661</v>
      </c>
    </row>
    <row r="179" spans="1:40" x14ac:dyDescent="0.25">
      <c r="A179" s="71" t="s">
        <v>1947</v>
      </c>
    </row>
    <row r="180" spans="1:40" x14ac:dyDescent="0.25">
      <c r="B180" s="491" t="s">
        <v>616</v>
      </c>
      <c r="C180" s="480" t="s">
        <v>1139</v>
      </c>
    </row>
    <row r="181" spans="1:40" s="493" customFormat="1" x14ac:dyDescent="0.25">
      <c r="B181" s="494" t="s">
        <v>1652</v>
      </c>
      <c r="C181" s="320"/>
      <c r="D181" s="320"/>
      <c r="E181" s="320"/>
      <c r="F181" s="320"/>
      <c r="G181" s="320"/>
      <c r="H181" s="320"/>
      <c r="I181" s="320"/>
      <c r="J181" s="320"/>
      <c r="K181" s="320"/>
      <c r="L181" s="320"/>
      <c r="M181" s="320"/>
      <c r="N181" s="320"/>
      <c r="O181" s="320"/>
      <c r="P181" s="320"/>
      <c r="Q181" s="320"/>
      <c r="R181" s="320"/>
      <c r="S181" s="320"/>
      <c r="T181" s="320"/>
      <c r="U181" s="320"/>
      <c r="V181" s="320"/>
      <c r="W181" s="320"/>
      <c r="X181" s="320"/>
      <c r="Y181" s="320"/>
      <c r="Z181" s="320"/>
      <c r="AA181" s="320"/>
      <c r="AB181" s="320"/>
      <c r="AC181" s="320"/>
      <c r="AD181" s="320"/>
      <c r="AE181" s="320"/>
      <c r="AF181" s="320"/>
      <c r="AG181" s="320"/>
      <c r="AH181" s="320"/>
      <c r="AI181" s="320"/>
      <c r="AJ181" s="320"/>
      <c r="AK181" s="320"/>
      <c r="AL181" s="320"/>
      <c r="AM181" s="320"/>
      <c r="AN181" s="320"/>
    </row>
    <row r="182" spans="1:40" s="39" customFormat="1" x14ac:dyDescent="0.25">
      <c r="B182" s="244"/>
      <c r="C182" s="244"/>
      <c r="D182" s="244"/>
      <c r="E182" s="244"/>
      <c r="F182" s="244"/>
      <c r="G182" s="244"/>
      <c r="H182" s="244"/>
      <c r="I182" s="244"/>
      <c r="J182" s="244"/>
      <c r="K182" s="244"/>
      <c r="L182" s="244"/>
      <c r="M182" s="244"/>
      <c r="N182" s="244"/>
      <c r="O182" s="244"/>
      <c r="P182" s="244"/>
      <c r="Q182" s="244"/>
      <c r="R182" s="244"/>
      <c r="S182" s="244"/>
      <c r="T182" s="244"/>
      <c r="U182" s="244"/>
      <c r="V182" s="244"/>
      <c r="W182" s="244"/>
      <c r="X182" s="244"/>
      <c r="Y182" s="244"/>
      <c r="Z182" s="244"/>
      <c r="AA182" s="244"/>
      <c r="AB182" s="244"/>
      <c r="AC182" s="244"/>
      <c r="AD182" s="244"/>
      <c r="AE182" s="244"/>
      <c r="AF182" s="244"/>
      <c r="AG182" s="244"/>
      <c r="AH182" s="244"/>
      <c r="AI182" s="244"/>
      <c r="AJ182" s="244"/>
      <c r="AK182" s="244"/>
      <c r="AL182" s="244"/>
      <c r="AM182" s="244"/>
      <c r="AN182" s="244"/>
    </row>
    <row r="183" spans="1:40" s="39" customFormat="1" x14ac:dyDescent="0.25">
      <c r="B183" s="244"/>
      <c r="C183" s="244"/>
      <c r="D183" s="244" t="str">
        <f>CONCATENATE("&lt;",D182,"&gt;")</f>
        <v>&lt;&gt;</v>
      </c>
      <c r="E183" s="244" t="str">
        <f>CONCATENATE("&lt;",E182,"&gt;")</f>
        <v>&lt;&gt;</v>
      </c>
      <c r="F183" s="244" t="str">
        <f t="shared" ref="F183:AN183" si="5">CONCATENATE("&lt;",F182,"&gt;")</f>
        <v>&lt;&gt;</v>
      </c>
      <c r="G183" s="244" t="str">
        <f t="shared" si="5"/>
        <v>&lt;&gt;</v>
      </c>
      <c r="H183" s="244" t="str">
        <f t="shared" si="5"/>
        <v>&lt;&gt;</v>
      </c>
      <c r="I183" s="244" t="str">
        <f t="shared" si="5"/>
        <v>&lt;&gt;</v>
      </c>
      <c r="J183" s="244" t="str">
        <f t="shared" si="5"/>
        <v>&lt;&gt;</v>
      </c>
      <c r="K183" s="244" t="str">
        <f t="shared" si="5"/>
        <v>&lt;&gt;</v>
      </c>
      <c r="L183" s="244" t="str">
        <f t="shared" si="5"/>
        <v>&lt;&gt;</v>
      </c>
      <c r="M183" s="244" t="str">
        <f t="shared" si="5"/>
        <v>&lt;&gt;</v>
      </c>
      <c r="N183" s="244" t="str">
        <f t="shared" si="5"/>
        <v>&lt;&gt;</v>
      </c>
      <c r="O183" s="244" t="str">
        <f t="shared" si="5"/>
        <v>&lt;&gt;</v>
      </c>
      <c r="P183" s="244" t="str">
        <f t="shared" si="5"/>
        <v>&lt;&gt;</v>
      </c>
      <c r="Q183" s="244" t="str">
        <f t="shared" si="5"/>
        <v>&lt;&gt;</v>
      </c>
      <c r="R183" s="244" t="str">
        <f t="shared" si="5"/>
        <v>&lt;&gt;</v>
      </c>
      <c r="S183" s="244" t="str">
        <f t="shared" si="5"/>
        <v>&lt;&gt;</v>
      </c>
      <c r="T183" s="244" t="str">
        <f t="shared" si="5"/>
        <v>&lt;&gt;</v>
      </c>
      <c r="U183" s="244" t="str">
        <f t="shared" si="5"/>
        <v>&lt;&gt;</v>
      </c>
      <c r="V183" s="244" t="str">
        <f t="shared" si="5"/>
        <v>&lt;&gt;</v>
      </c>
      <c r="W183" s="244" t="str">
        <f t="shared" si="5"/>
        <v>&lt;&gt;</v>
      </c>
      <c r="X183" s="244" t="str">
        <f t="shared" si="5"/>
        <v>&lt;&gt;</v>
      </c>
      <c r="Y183" s="244" t="str">
        <f t="shared" si="5"/>
        <v>&lt;&gt;</v>
      </c>
      <c r="Z183" s="244" t="str">
        <f t="shared" si="5"/>
        <v>&lt;&gt;</v>
      </c>
      <c r="AA183" s="244" t="str">
        <f t="shared" si="5"/>
        <v>&lt;&gt;</v>
      </c>
      <c r="AB183" s="244" t="str">
        <f t="shared" si="5"/>
        <v>&lt;&gt;</v>
      </c>
      <c r="AC183" s="244" t="str">
        <f t="shared" si="5"/>
        <v>&lt;&gt;</v>
      </c>
      <c r="AD183" s="244" t="str">
        <f t="shared" si="5"/>
        <v>&lt;&gt;</v>
      </c>
      <c r="AE183" s="244" t="str">
        <f t="shared" si="5"/>
        <v>&lt;&gt;</v>
      </c>
      <c r="AF183" s="244" t="str">
        <f t="shared" si="5"/>
        <v>&lt;&gt;</v>
      </c>
      <c r="AG183" s="244" t="str">
        <f t="shared" si="5"/>
        <v>&lt;&gt;</v>
      </c>
      <c r="AH183" s="244" t="str">
        <f t="shared" si="5"/>
        <v>&lt;&gt;</v>
      </c>
      <c r="AI183" s="244" t="str">
        <f t="shared" si="5"/>
        <v>&lt;&gt;</v>
      </c>
      <c r="AJ183" s="244" t="str">
        <f t="shared" si="5"/>
        <v>&lt;&gt;</v>
      </c>
      <c r="AK183" s="244" t="str">
        <f t="shared" si="5"/>
        <v>&lt;&gt;</v>
      </c>
      <c r="AL183" s="244" t="str">
        <f t="shared" si="5"/>
        <v>&lt;&gt;</v>
      </c>
      <c r="AM183" s="244" t="str">
        <f t="shared" si="5"/>
        <v>&lt;&gt;</v>
      </c>
      <c r="AN183" s="244" t="str">
        <f t="shared" si="5"/>
        <v>&lt;&gt;</v>
      </c>
    </row>
    <row r="184" spans="1:40" s="47" customFormat="1" ht="75" x14ac:dyDescent="0.25">
      <c r="B184" s="492"/>
      <c r="C184" s="492"/>
      <c r="D184" s="492" t="s">
        <v>1780</v>
      </c>
      <c r="E184" s="492"/>
      <c r="F184" s="492"/>
      <c r="G184" s="492"/>
      <c r="H184" s="492"/>
      <c r="I184" s="492"/>
      <c r="J184" s="492"/>
      <c r="K184" s="492" t="s">
        <v>1807</v>
      </c>
      <c r="L184" s="492" t="s">
        <v>1738</v>
      </c>
      <c r="M184" s="492" t="s">
        <v>1741</v>
      </c>
      <c r="N184" s="492"/>
      <c r="O184" s="492"/>
      <c r="P184" s="492"/>
      <c r="Q184" s="492"/>
      <c r="R184" s="492"/>
      <c r="S184" s="492"/>
      <c r="T184" s="492"/>
      <c r="U184" s="492" t="s">
        <v>1749</v>
      </c>
      <c r="V184" s="492" t="s">
        <v>1751</v>
      </c>
      <c r="W184" s="492" t="s">
        <v>1754</v>
      </c>
      <c r="X184" s="492" t="s">
        <v>1756</v>
      </c>
      <c r="Y184" s="492" t="s">
        <v>1760</v>
      </c>
      <c r="Z184" s="492" t="s">
        <v>1765</v>
      </c>
      <c r="AA184" s="492" t="s">
        <v>1765</v>
      </c>
      <c r="AB184" s="492" t="s">
        <v>1765</v>
      </c>
      <c r="AC184" s="492" t="s">
        <v>1766</v>
      </c>
      <c r="AD184" s="492" t="s">
        <v>1766</v>
      </c>
      <c r="AE184" s="492" t="s">
        <v>1766</v>
      </c>
      <c r="AF184" s="492" t="s">
        <v>1812</v>
      </c>
      <c r="AG184" s="492"/>
      <c r="AH184" s="492"/>
      <c r="AI184" s="492"/>
      <c r="AJ184" s="492"/>
      <c r="AK184" s="492"/>
      <c r="AL184" s="492"/>
      <c r="AM184" s="492"/>
      <c r="AN184" s="492" t="s">
        <v>1777</v>
      </c>
    </row>
    <row r="185" spans="1:40" x14ac:dyDescent="0.25">
      <c r="B185" s="57" t="s">
        <v>90</v>
      </c>
      <c r="C185" s="57"/>
      <c r="D185" s="57"/>
      <c r="E185" s="57"/>
      <c r="F185" s="57"/>
      <c r="G185" s="57"/>
      <c r="H185" s="57"/>
      <c r="I185" s="57"/>
      <c r="J185" s="57"/>
      <c r="K185" s="57"/>
      <c r="L185" s="57"/>
      <c r="M185" s="57"/>
      <c r="N185" s="57"/>
      <c r="O185" s="57"/>
      <c r="P185" s="57"/>
      <c r="Q185" s="57"/>
      <c r="R185" s="57"/>
      <c r="S185" s="57"/>
      <c r="T185" s="57"/>
      <c r="U185" s="57"/>
      <c r="V185" s="57"/>
      <c r="W185" s="57"/>
      <c r="X185" s="57"/>
      <c r="Y185" s="57"/>
      <c r="Z185" s="57"/>
      <c r="AA185" s="57"/>
      <c r="AB185" s="57"/>
      <c r="AC185" s="57"/>
      <c r="AD185" s="57"/>
      <c r="AE185" s="57"/>
      <c r="AF185" s="57"/>
      <c r="AG185" s="57"/>
      <c r="AH185" s="57"/>
      <c r="AI185" s="57"/>
      <c r="AJ185" s="57"/>
      <c r="AK185" s="57"/>
      <c r="AL185" s="57"/>
      <c r="AM185" s="57"/>
      <c r="AN185" s="57"/>
    </row>
    <row r="186" spans="1:40" x14ac:dyDescent="0.25">
      <c r="B186" s="39" t="s">
        <v>1661</v>
      </c>
    </row>
    <row r="190" spans="1:40" s="71" customFormat="1" ht="14.25" x14ac:dyDescent="0.2">
      <c r="A190" s="71" t="s">
        <v>1917</v>
      </c>
    </row>
    <row r="191" spans="1:40" x14ac:dyDescent="0.25">
      <c r="B191" s="514" t="s">
        <v>1964</v>
      </c>
      <c r="C191" s="491" t="s">
        <v>1139</v>
      </c>
      <c r="D191" s="71"/>
      <c r="F191" s="71"/>
    </row>
    <row r="192" spans="1:40" x14ac:dyDescent="0.25">
      <c r="B192" s="21" t="s">
        <v>0</v>
      </c>
      <c r="C192" s="208" t="s">
        <v>1652</v>
      </c>
      <c r="D192" s="208" t="s">
        <v>1654</v>
      </c>
      <c r="E192" s="208" t="s">
        <v>1653</v>
      </c>
      <c r="F192" s="21" t="s">
        <v>1141</v>
      </c>
      <c r="G192" s="21" t="s">
        <v>819</v>
      </c>
      <c r="H192" s="21" t="s">
        <v>1407</v>
      </c>
      <c r="I192" s="21" t="s">
        <v>6</v>
      </c>
      <c r="J192" s="21" t="s">
        <v>23</v>
      </c>
      <c r="K192" s="320" t="s">
        <v>1779</v>
      </c>
      <c r="L192" s="21" t="s">
        <v>1899</v>
      </c>
    </row>
    <row r="193" spans="1:13" ht="30" x14ac:dyDescent="0.25">
      <c r="B193" s="68" t="s">
        <v>823</v>
      </c>
      <c r="C193" s="68" t="s">
        <v>1118</v>
      </c>
      <c r="D193" s="68" t="s">
        <v>1118</v>
      </c>
      <c r="E193" s="68" t="s">
        <v>1118</v>
      </c>
      <c r="F193" s="68" t="s">
        <v>1118</v>
      </c>
      <c r="G193" s="68" t="s">
        <v>1118</v>
      </c>
      <c r="H193" s="68" t="s">
        <v>1118</v>
      </c>
      <c r="I193" s="68" t="s">
        <v>1118</v>
      </c>
      <c r="J193" s="68" t="s">
        <v>1118</v>
      </c>
      <c r="K193" s="68" t="s">
        <v>1118</v>
      </c>
      <c r="L193" s="68" t="s">
        <v>1118</v>
      </c>
    </row>
    <row r="194" spans="1:13" ht="45" x14ac:dyDescent="0.25">
      <c r="B194" s="68" t="s">
        <v>784</v>
      </c>
      <c r="C194" s="70" t="s">
        <v>1887</v>
      </c>
      <c r="D194" s="70" t="s">
        <v>1887</v>
      </c>
      <c r="E194" s="70" t="s">
        <v>1887</v>
      </c>
      <c r="F194" s="70" t="s">
        <v>1887</v>
      </c>
      <c r="G194" s="70" t="s">
        <v>1887</v>
      </c>
      <c r="H194" s="70" t="s">
        <v>1887</v>
      </c>
      <c r="I194" s="70" t="s">
        <v>1887</v>
      </c>
      <c r="J194" s="70" t="s">
        <v>1887</v>
      </c>
      <c r="K194" s="70" t="s">
        <v>1966</v>
      </c>
      <c r="L194" s="70" t="s">
        <v>1967</v>
      </c>
    </row>
    <row r="195" spans="1:13" ht="30" x14ac:dyDescent="0.25">
      <c r="A195" s="501" t="s">
        <v>1886</v>
      </c>
      <c r="B195" s="68"/>
      <c r="C195" s="502" t="s">
        <v>1888</v>
      </c>
      <c r="D195" s="70"/>
      <c r="E195" s="70"/>
      <c r="F195" s="70"/>
      <c r="G195" s="70"/>
      <c r="H195" s="70"/>
      <c r="I195" s="70"/>
      <c r="J195" s="70"/>
      <c r="K195" s="70"/>
      <c r="L195" s="70"/>
    </row>
    <row r="196" spans="1:13" ht="30" x14ac:dyDescent="0.25">
      <c r="A196" s="512" t="s">
        <v>1963</v>
      </c>
      <c r="B196" s="235" t="s">
        <v>265</v>
      </c>
      <c r="C196" s="236" t="s">
        <v>1662</v>
      </c>
      <c r="D196" s="236" t="s">
        <v>1664</v>
      </c>
      <c r="E196" s="236" t="s">
        <v>1665</v>
      </c>
      <c r="F196" s="236" t="s">
        <v>1666</v>
      </c>
      <c r="G196" s="236" t="s">
        <v>1667</v>
      </c>
      <c r="H196" s="236" t="s">
        <v>1668</v>
      </c>
      <c r="I196" s="236" t="s">
        <v>1669</v>
      </c>
      <c r="J196" s="236" t="s">
        <v>1670</v>
      </c>
      <c r="K196" s="236" t="s">
        <v>1781</v>
      </c>
      <c r="L196" s="485" t="s">
        <v>1893</v>
      </c>
    </row>
    <row r="197" spans="1:13" ht="127.15" customHeight="1" x14ac:dyDescent="0.25">
      <c r="A197" s="512" t="s">
        <v>1965</v>
      </c>
      <c r="B197" s="235" t="s">
        <v>265</v>
      </c>
      <c r="C197" s="236" t="s">
        <v>1662</v>
      </c>
      <c r="D197" s="236" t="s">
        <v>1664</v>
      </c>
      <c r="E197" s="236" t="s">
        <v>1665</v>
      </c>
      <c r="F197" s="236" t="s">
        <v>1666</v>
      </c>
      <c r="G197" s="236" t="s">
        <v>1667</v>
      </c>
      <c r="H197" s="236" t="s">
        <v>1668</v>
      </c>
      <c r="I197" s="236" t="s">
        <v>1669</v>
      </c>
      <c r="J197" s="236" t="s">
        <v>1670</v>
      </c>
      <c r="K197" s="485" t="s">
        <v>1893</v>
      </c>
      <c r="L197" s="499" t="s">
        <v>1968</v>
      </c>
      <c r="M197" s="507" t="s">
        <v>1900</v>
      </c>
    </row>
    <row r="198" spans="1:13" x14ac:dyDescent="0.25">
      <c r="B198" s="57"/>
      <c r="C198" s="57" t="s">
        <v>90</v>
      </c>
      <c r="D198" s="57"/>
      <c r="E198" s="57"/>
      <c r="F198" s="57"/>
      <c r="G198" s="57"/>
      <c r="H198" s="57"/>
      <c r="I198" s="57"/>
      <c r="J198" s="57"/>
      <c r="K198" s="57"/>
      <c r="L198" s="57"/>
    </row>
    <row r="200" spans="1:13" x14ac:dyDescent="0.25">
      <c r="A200" s="30"/>
    </row>
    <row r="207" spans="1:13" x14ac:dyDescent="0.25">
      <c r="B207" s="39"/>
    </row>
    <row r="208" spans="1:13" x14ac:dyDescent="0.25">
      <c r="A208" s="510" t="s">
        <v>1307</v>
      </c>
    </row>
    <row r="211" spans="1:18" x14ac:dyDescent="0.25">
      <c r="A211" s="60" t="s">
        <v>1954</v>
      </c>
    </row>
    <row r="213" spans="1:18" x14ac:dyDescent="0.25">
      <c r="A213" s="71" t="s">
        <v>1693</v>
      </c>
    </row>
    <row r="214" spans="1:18" x14ac:dyDescent="0.25">
      <c r="B214" s="491" t="s">
        <v>1651</v>
      </c>
      <c r="C214" s="480" t="s">
        <v>1935</v>
      </c>
      <c r="D214" s="480" t="s">
        <v>1922</v>
      </c>
      <c r="E214" s="480" t="s">
        <v>1972</v>
      </c>
    </row>
    <row r="215" spans="1:18" ht="15.75" x14ac:dyDescent="0.3">
      <c r="B215" s="21" t="s">
        <v>0</v>
      </c>
      <c r="C215" s="21" t="s">
        <v>1652</v>
      </c>
      <c r="D215" s="21" t="s">
        <v>1952</v>
      </c>
      <c r="E215" s="21" t="s">
        <v>562</v>
      </c>
      <c r="F215" s="21" t="s">
        <v>1816</v>
      </c>
      <c r="G215" s="21" t="s">
        <v>1589</v>
      </c>
      <c r="H215" s="21" t="s">
        <v>1590</v>
      </c>
      <c r="I215" s="21" t="s">
        <v>1929</v>
      </c>
      <c r="J215" s="21" t="s">
        <v>411</v>
      </c>
      <c r="K215" s="21" t="s">
        <v>594</v>
      </c>
      <c r="L215" s="21" t="s">
        <v>6</v>
      </c>
      <c r="M215" s="21" t="s">
        <v>1931</v>
      </c>
      <c r="N215" s="21" t="s">
        <v>220</v>
      </c>
      <c r="O215" s="21" t="s">
        <v>108</v>
      </c>
      <c r="P215" s="21" t="s">
        <v>1854</v>
      </c>
      <c r="Q215" s="21" t="s">
        <v>1699</v>
      </c>
      <c r="R215" s="21" t="s">
        <v>72</v>
      </c>
    </row>
    <row r="216" spans="1:18" s="39" customFormat="1" ht="180.75" x14ac:dyDescent="0.25">
      <c r="A216" s="487" t="s">
        <v>1119</v>
      </c>
      <c r="B216" s="70" t="s">
        <v>1975</v>
      </c>
      <c r="C216" s="68"/>
      <c r="D216" s="68"/>
      <c r="E216" s="68"/>
      <c r="F216" s="68"/>
      <c r="G216" s="68"/>
      <c r="H216" s="68"/>
      <c r="I216" s="68"/>
      <c r="J216" s="68"/>
      <c r="K216" s="68"/>
      <c r="L216" s="68"/>
      <c r="M216" s="68"/>
      <c r="N216" s="68"/>
      <c r="O216" s="68"/>
      <c r="P216" s="70" t="s">
        <v>1855</v>
      </c>
      <c r="Q216" s="70" t="s">
        <v>658</v>
      </c>
      <c r="R216" s="70" t="s">
        <v>1838</v>
      </c>
    </row>
    <row r="217" spans="1:18" ht="90" x14ac:dyDescent="0.25">
      <c r="B217" s="235" t="s">
        <v>265</v>
      </c>
      <c r="C217" s="235" t="s">
        <v>1662</v>
      </c>
      <c r="D217" s="236" t="s">
        <v>1925</v>
      </c>
      <c r="E217" s="236" t="s">
        <v>1924</v>
      </c>
      <c r="F217" s="236" t="s">
        <v>1926</v>
      </c>
      <c r="G217" s="236" t="s">
        <v>1927</v>
      </c>
      <c r="H217" s="236" t="s">
        <v>1928</v>
      </c>
      <c r="I217" s="235" t="s">
        <v>1930</v>
      </c>
      <c r="J217" s="235" t="s">
        <v>1677</v>
      </c>
      <c r="K217" s="235" t="s">
        <v>1678</v>
      </c>
      <c r="L217" s="235" t="s">
        <v>1669</v>
      </c>
      <c r="M217" s="235" t="s">
        <v>1679</v>
      </c>
      <c r="N217" s="235" t="s">
        <v>1846</v>
      </c>
      <c r="O217" s="235" t="s">
        <v>1932</v>
      </c>
      <c r="P217" s="236" t="s">
        <v>1933</v>
      </c>
      <c r="Q217" s="236" t="s">
        <v>1934</v>
      </c>
      <c r="R217" s="236" t="s">
        <v>1933</v>
      </c>
    </row>
    <row r="218" spans="1:18" x14ac:dyDescent="0.25">
      <c r="B218" s="57"/>
      <c r="C218" s="57" t="s">
        <v>90</v>
      </c>
      <c r="D218" s="57"/>
      <c r="E218" s="57"/>
      <c r="F218" s="57"/>
      <c r="G218" s="57"/>
      <c r="H218" s="57"/>
      <c r="I218" s="57"/>
      <c r="J218" s="57"/>
      <c r="K218" s="57"/>
      <c r="L218" s="57"/>
      <c r="M218" s="57"/>
      <c r="N218" s="57"/>
      <c r="O218" s="57"/>
      <c r="P218" s="57"/>
      <c r="Q218" s="57"/>
      <c r="R218" s="57"/>
    </row>
    <row r="219" spans="1:18" x14ac:dyDescent="0.25">
      <c r="B219" s="39"/>
    </row>
    <row r="221" spans="1:18" x14ac:dyDescent="0.25">
      <c r="A221" s="71" t="s">
        <v>1936</v>
      </c>
    </row>
    <row r="222" spans="1:18" x14ac:dyDescent="0.25">
      <c r="B222" s="480" t="s">
        <v>1651</v>
      </c>
      <c r="C222" s="491" t="s">
        <v>1935</v>
      </c>
      <c r="D222" s="480" t="s">
        <v>1922</v>
      </c>
      <c r="E222" s="480" t="s">
        <v>1972</v>
      </c>
    </row>
    <row r="223" spans="1:18" x14ac:dyDescent="0.25">
      <c r="B223" s="479" t="s">
        <v>0</v>
      </c>
      <c r="C223" s="479" t="s">
        <v>389</v>
      </c>
      <c r="D223" s="208" t="s">
        <v>86</v>
      </c>
      <c r="E223" s="21" t="s">
        <v>22</v>
      </c>
      <c r="F223" s="21" t="s">
        <v>926</v>
      </c>
      <c r="G223" s="21" t="s">
        <v>386</v>
      </c>
      <c r="H223" s="21" t="s">
        <v>1659</v>
      </c>
      <c r="I223" s="21" t="s">
        <v>1671</v>
      </c>
      <c r="J223" s="21" t="s">
        <v>383</v>
      </c>
    </row>
    <row r="224" spans="1:18" ht="30" x14ac:dyDescent="0.25">
      <c r="B224" s="68" t="s">
        <v>823</v>
      </c>
      <c r="C224" s="68" t="s">
        <v>1118</v>
      </c>
      <c r="D224" s="68" t="s">
        <v>1118</v>
      </c>
      <c r="E224" s="68" t="s">
        <v>1118</v>
      </c>
      <c r="F224" s="68" t="s">
        <v>1118</v>
      </c>
      <c r="G224" s="68" t="s">
        <v>1118</v>
      </c>
      <c r="H224" s="68" t="s">
        <v>1118</v>
      </c>
      <c r="I224" s="68" t="s">
        <v>1118</v>
      </c>
      <c r="J224" s="68" t="s">
        <v>1118</v>
      </c>
    </row>
    <row r="225" spans="1:18" x14ac:dyDescent="0.25">
      <c r="B225" s="235" t="s">
        <v>1695</v>
      </c>
      <c r="C225" s="236" t="s">
        <v>1684</v>
      </c>
      <c r="D225" s="235" t="s">
        <v>1685</v>
      </c>
      <c r="E225" s="235" t="s">
        <v>1686</v>
      </c>
      <c r="F225" s="235" t="s">
        <v>1687</v>
      </c>
      <c r="G225" s="235" t="s">
        <v>1688</v>
      </c>
      <c r="H225" s="235" t="s">
        <v>1689</v>
      </c>
      <c r="I225" s="235" t="s">
        <v>1690</v>
      </c>
      <c r="J225" s="235" t="s">
        <v>1937</v>
      </c>
    </row>
    <row r="226" spans="1:18" x14ac:dyDescent="0.25">
      <c r="B226" s="57" t="s">
        <v>90</v>
      </c>
      <c r="C226" s="57"/>
      <c r="D226" s="57"/>
      <c r="E226" s="57"/>
      <c r="F226" s="57"/>
      <c r="G226" s="57"/>
      <c r="H226" s="57"/>
      <c r="I226" s="57"/>
      <c r="J226" s="57"/>
    </row>
    <row r="229" spans="1:18" s="71" customFormat="1" ht="14.25" x14ac:dyDescent="0.2">
      <c r="A229" s="71" t="s">
        <v>1973</v>
      </c>
    </row>
    <row r="230" spans="1:18" x14ac:dyDescent="0.25">
      <c r="B230" s="480" t="s">
        <v>1651</v>
      </c>
      <c r="C230" s="480" t="s">
        <v>1935</v>
      </c>
      <c r="D230" s="491" t="s">
        <v>1922</v>
      </c>
      <c r="E230" s="480" t="s">
        <v>1972</v>
      </c>
      <c r="F230" s="71"/>
    </row>
    <row r="231" spans="1:18" x14ac:dyDescent="0.25">
      <c r="B231" s="21" t="s">
        <v>0</v>
      </c>
      <c r="C231" s="21" t="s">
        <v>1652</v>
      </c>
      <c r="D231" s="21" t="s">
        <v>1952</v>
      </c>
      <c r="E231" s="21" t="s">
        <v>562</v>
      </c>
      <c r="F231" s="21" t="s">
        <v>109</v>
      </c>
      <c r="G231" s="21" t="s">
        <v>108</v>
      </c>
      <c r="H231" s="21" t="s">
        <v>220</v>
      </c>
      <c r="I231" s="21" t="s">
        <v>1632</v>
      </c>
      <c r="J231" s="21" t="s">
        <v>1591</v>
      </c>
      <c r="K231" s="21" t="s">
        <v>594</v>
      </c>
      <c r="L231" s="21" t="s">
        <v>6</v>
      </c>
      <c r="M231" s="21" t="s">
        <v>1633</v>
      </c>
      <c r="N231" s="21" t="s">
        <v>1655</v>
      </c>
      <c r="O231" s="21" t="s">
        <v>1656</v>
      </c>
      <c r="P231" s="21" t="s">
        <v>1657</v>
      </c>
      <c r="Q231" s="21" t="s">
        <v>1899</v>
      </c>
    </row>
    <row r="232" spans="1:18" ht="30" x14ac:dyDescent="0.25">
      <c r="B232" s="68" t="s">
        <v>823</v>
      </c>
      <c r="C232" s="68" t="s">
        <v>1118</v>
      </c>
      <c r="D232" s="68" t="s">
        <v>1118</v>
      </c>
      <c r="E232" s="68" t="s">
        <v>1118</v>
      </c>
      <c r="F232" s="68" t="s">
        <v>1118</v>
      </c>
      <c r="G232" s="68" t="s">
        <v>1118</v>
      </c>
      <c r="H232" s="68" t="s">
        <v>1118</v>
      </c>
      <c r="I232" s="68" t="s">
        <v>1118</v>
      </c>
      <c r="J232" s="68" t="s">
        <v>1118</v>
      </c>
      <c r="K232" s="68" t="s">
        <v>1118</v>
      </c>
      <c r="L232" s="68" t="s">
        <v>1118</v>
      </c>
      <c r="M232" s="68" t="s">
        <v>1118</v>
      </c>
      <c r="N232" s="68" t="s">
        <v>1118</v>
      </c>
      <c r="O232" s="68" t="s">
        <v>1118</v>
      </c>
      <c r="P232" s="68" t="s">
        <v>1118</v>
      </c>
      <c r="Q232" s="68"/>
    </row>
    <row r="233" spans="1:18" ht="45" x14ac:dyDescent="0.25">
      <c r="B233" s="68" t="s">
        <v>784</v>
      </c>
      <c r="C233" s="70" t="s">
        <v>1887</v>
      </c>
      <c r="D233" s="70" t="s">
        <v>1887</v>
      </c>
      <c r="E233" s="70" t="s">
        <v>1887</v>
      </c>
      <c r="F233" s="70" t="s">
        <v>1887</v>
      </c>
      <c r="G233" s="70" t="s">
        <v>1887</v>
      </c>
      <c r="H233" s="70" t="s">
        <v>1887</v>
      </c>
      <c r="I233" s="70" t="s">
        <v>1887</v>
      </c>
      <c r="J233" s="70" t="s">
        <v>1887</v>
      </c>
      <c r="K233" s="70" t="s">
        <v>1966</v>
      </c>
      <c r="L233" s="70" t="s">
        <v>1967</v>
      </c>
      <c r="M233" s="70" t="s">
        <v>1967</v>
      </c>
      <c r="N233" s="70" t="s">
        <v>1967</v>
      </c>
      <c r="O233" s="70" t="s">
        <v>1967</v>
      </c>
      <c r="P233" s="70" t="s">
        <v>1967</v>
      </c>
      <c r="Q233" s="70"/>
    </row>
    <row r="234" spans="1:18" ht="30" x14ac:dyDescent="0.25">
      <c r="A234" s="501" t="s">
        <v>1886</v>
      </c>
      <c r="B234" s="68"/>
      <c r="C234" s="502" t="s">
        <v>1888</v>
      </c>
      <c r="D234" s="70"/>
      <c r="E234" s="70"/>
      <c r="F234" s="70"/>
      <c r="G234" s="70"/>
      <c r="H234" s="70"/>
      <c r="I234" s="70"/>
      <c r="J234" s="70"/>
      <c r="K234" s="70"/>
      <c r="L234" s="70"/>
      <c r="M234" s="70"/>
      <c r="N234" s="70"/>
      <c r="O234" s="70"/>
      <c r="P234" s="70"/>
      <c r="Q234" s="70"/>
    </row>
    <row r="235" spans="1:18" ht="127.15" customHeight="1" x14ac:dyDescent="0.25">
      <c r="A235" s="512" t="s">
        <v>1971</v>
      </c>
      <c r="B235" s="235" t="s">
        <v>265</v>
      </c>
      <c r="C235" s="236" t="s">
        <v>1662</v>
      </c>
      <c r="D235" s="236" t="s">
        <v>1672</v>
      </c>
      <c r="E235" s="236" t="s">
        <v>1673</v>
      </c>
      <c r="F235" s="236" t="s">
        <v>1674</v>
      </c>
      <c r="G235" s="236" t="s">
        <v>1675</v>
      </c>
      <c r="H235" s="236" t="s">
        <v>1846</v>
      </c>
      <c r="I235" s="236" t="s">
        <v>1676</v>
      </c>
      <c r="J235" s="236" t="s">
        <v>1677</v>
      </c>
      <c r="K235" s="236" t="s">
        <v>1678</v>
      </c>
      <c r="L235" s="236" t="s">
        <v>1669</v>
      </c>
      <c r="M235" s="236" t="s">
        <v>1679</v>
      </c>
      <c r="N235" s="236" t="s">
        <v>1680</v>
      </c>
      <c r="O235" s="236" t="s">
        <v>1681</v>
      </c>
      <c r="P235" s="236" t="s">
        <v>2165</v>
      </c>
      <c r="Q235" s="506" t="s">
        <v>1901</v>
      </c>
      <c r="R235" s="515" t="s">
        <v>1900</v>
      </c>
    </row>
    <row r="236" spans="1:18" x14ac:dyDescent="0.25">
      <c r="B236" s="57"/>
      <c r="C236" s="57" t="s">
        <v>90</v>
      </c>
      <c r="D236" s="57"/>
      <c r="E236" s="57"/>
      <c r="F236" s="57"/>
      <c r="G236" s="57"/>
      <c r="H236" s="57"/>
      <c r="I236" s="57"/>
      <c r="J236" s="57"/>
      <c r="K236" s="57"/>
      <c r="L236" s="57"/>
      <c r="M236" s="57"/>
      <c r="N236" s="57"/>
      <c r="O236" s="57"/>
      <c r="P236" s="57"/>
      <c r="Q236" s="57"/>
    </row>
    <row r="239" spans="1:18" s="71" customFormat="1" ht="14.25" x14ac:dyDescent="0.2">
      <c r="A239" s="71" t="s">
        <v>1974</v>
      </c>
    </row>
    <row r="240" spans="1:18" x14ac:dyDescent="0.25">
      <c r="B240" s="480" t="s">
        <v>1651</v>
      </c>
      <c r="C240" s="480" t="s">
        <v>1935</v>
      </c>
      <c r="D240" s="480" t="s">
        <v>1922</v>
      </c>
      <c r="E240" s="491" t="s">
        <v>1972</v>
      </c>
      <c r="F240" s="71"/>
    </row>
    <row r="241" spans="1:20" x14ac:dyDescent="0.25">
      <c r="B241" s="479" t="s">
        <v>0</v>
      </c>
      <c r="C241" s="479" t="s">
        <v>389</v>
      </c>
      <c r="D241" s="208" t="s">
        <v>86</v>
      </c>
      <c r="E241" s="21" t="s">
        <v>22</v>
      </c>
      <c r="F241" s="21" t="s">
        <v>926</v>
      </c>
      <c r="G241" s="21" t="s">
        <v>386</v>
      </c>
      <c r="H241" s="21" t="s">
        <v>1659</v>
      </c>
      <c r="I241" s="21" t="s">
        <v>1671</v>
      </c>
      <c r="J241" s="21" t="s">
        <v>1660</v>
      </c>
      <c r="K241" s="21" t="s">
        <v>1899</v>
      </c>
    </row>
    <row r="242" spans="1:20" ht="30" x14ac:dyDescent="0.25">
      <c r="B242" s="68" t="s">
        <v>823</v>
      </c>
      <c r="C242" s="68" t="s">
        <v>788</v>
      </c>
      <c r="D242" s="68" t="s">
        <v>788</v>
      </c>
      <c r="E242" s="68" t="s">
        <v>788</v>
      </c>
      <c r="F242" s="68" t="s">
        <v>788</v>
      </c>
      <c r="G242" s="68" t="s">
        <v>788</v>
      </c>
      <c r="H242" s="68" t="s">
        <v>788</v>
      </c>
      <c r="I242" s="68" t="s">
        <v>788</v>
      </c>
      <c r="J242" s="68" t="s">
        <v>788</v>
      </c>
      <c r="K242" s="68" t="s">
        <v>788</v>
      </c>
    </row>
    <row r="243" spans="1:20" ht="180" x14ac:dyDescent="0.25">
      <c r="A243" s="512" t="s">
        <v>1971</v>
      </c>
      <c r="B243" s="235" t="s">
        <v>1695</v>
      </c>
      <c r="C243" s="236" t="s">
        <v>1684</v>
      </c>
      <c r="D243" s="235" t="s">
        <v>1685</v>
      </c>
      <c r="E243" s="235" t="s">
        <v>1686</v>
      </c>
      <c r="F243" s="235" t="s">
        <v>1687</v>
      </c>
      <c r="G243" s="235" t="s">
        <v>1688</v>
      </c>
      <c r="H243" s="235" t="s">
        <v>1689</v>
      </c>
      <c r="I243" s="235" t="s">
        <v>1690</v>
      </c>
      <c r="J243" s="235" t="s">
        <v>1691</v>
      </c>
      <c r="K243" s="499" t="s">
        <v>1970</v>
      </c>
      <c r="L243" s="507" t="s">
        <v>1900</v>
      </c>
    </row>
    <row r="244" spans="1:20" x14ac:dyDescent="0.25">
      <c r="B244" s="57"/>
      <c r="C244" s="57" t="s">
        <v>90</v>
      </c>
      <c r="D244" s="57"/>
      <c r="E244" s="57"/>
      <c r="F244" s="57"/>
      <c r="G244" s="57"/>
      <c r="H244" s="57"/>
      <c r="I244" s="57"/>
      <c r="J244" s="57"/>
      <c r="K244" s="57"/>
    </row>
    <row r="247" spans="1:20" x14ac:dyDescent="0.25">
      <c r="A247" s="556" t="s">
        <v>1310</v>
      </c>
    </row>
    <row r="249" spans="1:20" x14ac:dyDescent="0.25">
      <c r="A249" s="60" t="s">
        <v>2164</v>
      </c>
    </row>
    <row r="251" spans="1:20" x14ac:dyDescent="0.25">
      <c r="A251" s="71" t="s">
        <v>1913</v>
      </c>
    </row>
    <row r="252" spans="1:20" x14ac:dyDescent="0.25">
      <c r="B252" s="491" t="s">
        <v>1847</v>
      </c>
      <c r="C252" s="480" t="s">
        <v>1139</v>
      </c>
    </row>
    <row r="253" spans="1:20" ht="15.75" x14ac:dyDescent="0.3">
      <c r="B253" s="21" t="s">
        <v>0</v>
      </c>
      <c r="C253" s="21" t="s">
        <v>1652</v>
      </c>
      <c r="D253" s="21" t="s">
        <v>2166</v>
      </c>
      <c r="E253" s="21" t="s">
        <v>2167</v>
      </c>
      <c r="F253" s="21" t="s">
        <v>2171</v>
      </c>
      <c r="G253" s="21" t="s">
        <v>2061</v>
      </c>
      <c r="H253" s="21" t="s">
        <v>2064</v>
      </c>
      <c r="I253" s="21" t="s">
        <v>2066</v>
      </c>
      <c r="J253" s="21" t="s">
        <v>2069</v>
      </c>
      <c r="K253" s="21" t="s">
        <v>222</v>
      </c>
      <c r="L253" s="21" t="s">
        <v>594</v>
      </c>
      <c r="M253" s="21" t="s">
        <v>6</v>
      </c>
      <c r="N253" s="21" t="s">
        <v>2073</v>
      </c>
      <c r="O253" s="21" t="s">
        <v>2169</v>
      </c>
      <c r="P253" s="21" t="s">
        <v>1854</v>
      </c>
      <c r="Q253" s="21" t="s">
        <v>1699</v>
      </c>
      <c r="R253" s="21" t="s">
        <v>72</v>
      </c>
    </row>
    <row r="254" spans="1:20" ht="180.75" x14ac:dyDescent="0.25">
      <c r="A254" s="487" t="s">
        <v>1119</v>
      </c>
      <c r="B254" s="68" t="s">
        <v>265</v>
      </c>
      <c r="C254" s="68"/>
      <c r="D254" s="68"/>
      <c r="E254" s="68"/>
      <c r="F254" s="68"/>
      <c r="G254" s="68"/>
      <c r="H254" s="68"/>
      <c r="I254" s="557" t="s">
        <v>16</v>
      </c>
      <c r="J254" s="68"/>
      <c r="K254" s="68"/>
      <c r="L254" s="68"/>
      <c r="M254" s="68"/>
      <c r="N254" s="557" t="s">
        <v>16</v>
      </c>
      <c r="O254" s="68" t="s">
        <v>2170</v>
      </c>
      <c r="P254" s="70" t="s">
        <v>1855</v>
      </c>
      <c r="Q254" s="70" t="s">
        <v>658</v>
      </c>
      <c r="R254" s="70" t="s">
        <v>1838</v>
      </c>
      <c r="S254" s="39"/>
      <c r="T254" s="39"/>
    </row>
    <row r="255" spans="1:20" ht="150" x14ac:dyDescent="0.25">
      <c r="B255" s="68"/>
      <c r="C255" s="235" t="s">
        <v>1662</v>
      </c>
      <c r="D255" s="236" t="s">
        <v>1925</v>
      </c>
      <c r="E255" s="236" t="s">
        <v>1924</v>
      </c>
      <c r="F255" s="236" t="s">
        <v>2168</v>
      </c>
      <c r="G255" s="236" t="s">
        <v>2172</v>
      </c>
      <c r="H255" s="236" t="s">
        <v>2173</v>
      </c>
      <c r="I255" s="558" t="s">
        <v>2176</v>
      </c>
      <c r="J255" s="236" t="s">
        <v>2177</v>
      </c>
      <c r="K255" s="235" t="s">
        <v>1688</v>
      </c>
      <c r="L255" s="235" t="s">
        <v>1678</v>
      </c>
      <c r="M255" s="235" t="s">
        <v>1669</v>
      </c>
      <c r="N255" s="558" t="s">
        <v>2175</v>
      </c>
      <c r="O255" s="235" t="s">
        <v>2174</v>
      </c>
      <c r="P255" s="236"/>
      <c r="Q255" s="236"/>
      <c r="R255" s="236"/>
    </row>
    <row r="256" spans="1:20" x14ac:dyDescent="0.25">
      <c r="B256" s="57" t="s">
        <v>90</v>
      </c>
      <c r="C256" s="57" t="s">
        <v>90</v>
      </c>
      <c r="D256" s="57"/>
      <c r="E256" s="57"/>
      <c r="F256" s="57"/>
      <c r="G256" s="57"/>
      <c r="H256" s="57"/>
      <c r="I256" s="57"/>
      <c r="J256" s="57"/>
      <c r="K256" s="57"/>
      <c r="L256" s="57"/>
      <c r="M256" s="57"/>
      <c r="N256" s="57"/>
      <c r="O256" s="57"/>
      <c r="P256" s="57"/>
      <c r="Q256" s="57"/>
      <c r="R256" s="57"/>
    </row>
    <row r="273" spans="1:6" x14ac:dyDescent="0.25">
      <c r="A273" t="s">
        <v>543</v>
      </c>
    </row>
    <row r="274" spans="1:6" x14ac:dyDescent="0.25">
      <c r="C274" s="250" t="s">
        <v>691</v>
      </c>
    </row>
    <row r="275" spans="1:6" x14ac:dyDescent="0.25">
      <c r="C275" s="177" t="s">
        <v>554</v>
      </c>
    </row>
    <row r="276" spans="1:6" x14ac:dyDescent="0.25">
      <c r="C276" s="178"/>
    </row>
    <row r="277" spans="1:6" x14ac:dyDescent="0.25">
      <c r="C277" t="s">
        <v>550</v>
      </c>
    </row>
    <row r="278" spans="1:6" x14ac:dyDescent="0.25">
      <c r="C278" s="249" t="s">
        <v>556</v>
      </c>
      <c r="D278" s="248"/>
      <c r="E278" s="194" t="s">
        <v>169</v>
      </c>
    </row>
    <row r="279" spans="1:6" x14ac:dyDescent="0.25">
      <c r="C279" s="181" t="s">
        <v>556</v>
      </c>
      <c r="D279" s="182"/>
      <c r="E279" s="183"/>
    </row>
    <row r="280" spans="1:6" x14ac:dyDescent="0.25">
      <c r="C280" s="416" t="s">
        <v>1301</v>
      </c>
      <c r="D280" s="185"/>
      <c r="E280" s="186"/>
    </row>
    <row r="281" spans="1:6" x14ac:dyDescent="0.25">
      <c r="B281" s="483" t="s">
        <v>1694</v>
      </c>
      <c r="C281" s="415" t="s">
        <v>1419</v>
      </c>
      <c r="D281" s="185"/>
      <c r="E281" s="186"/>
      <c r="F281" t="s">
        <v>1529</v>
      </c>
    </row>
    <row r="282" spans="1:6" x14ac:dyDescent="0.25">
      <c r="B282" s="483" t="s">
        <v>1694</v>
      </c>
      <c r="C282" s="415" t="s">
        <v>1420</v>
      </c>
      <c r="D282" s="185"/>
      <c r="E282" s="186"/>
      <c r="F282" t="s">
        <v>1529</v>
      </c>
    </row>
    <row r="283" spans="1:6" x14ac:dyDescent="0.25">
      <c r="C283" s="415" t="s">
        <v>1421</v>
      </c>
      <c r="D283" s="185"/>
      <c r="E283" s="186"/>
      <c r="F283" t="s">
        <v>1555</v>
      </c>
    </row>
    <row r="284" spans="1:6" x14ac:dyDescent="0.25">
      <c r="C284" s="416" t="s">
        <v>1305</v>
      </c>
      <c r="D284" s="185"/>
      <c r="E284" s="186"/>
    </row>
    <row r="285" spans="1:6" x14ac:dyDescent="0.25">
      <c r="B285" s="483" t="s">
        <v>1694</v>
      </c>
      <c r="C285" s="415" t="s">
        <v>1422</v>
      </c>
      <c r="D285" s="185"/>
      <c r="E285" s="186"/>
    </row>
    <row r="286" spans="1:6" x14ac:dyDescent="0.25">
      <c r="C286" s="415" t="s">
        <v>1423</v>
      </c>
      <c r="D286" s="185"/>
      <c r="E286" s="186"/>
    </row>
    <row r="287" spans="1:6" x14ac:dyDescent="0.25">
      <c r="C287" s="415" t="s">
        <v>1424</v>
      </c>
      <c r="D287" s="185"/>
      <c r="E287" s="186"/>
    </row>
    <row r="288" spans="1:6" x14ac:dyDescent="0.25">
      <c r="C288" s="416" t="s">
        <v>1307</v>
      </c>
      <c r="D288" s="185"/>
      <c r="E288" s="186"/>
    </row>
    <row r="289" spans="2:7" x14ac:dyDescent="0.25">
      <c r="B289" s="483" t="s">
        <v>1694</v>
      </c>
      <c r="C289" s="415" t="s">
        <v>1425</v>
      </c>
      <c r="D289" s="185"/>
      <c r="E289" s="186"/>
      <c r="F289" t="s">
        <v>1529</v>
      </c>
    </row>
    <row r="290" spans="2:7" x14ac:dyDescent="0.25">
      <c r="C290" s="416" t="s">
        <v>1310</v>
      </c>
      <c r="D290" s="185"/>
      <c r="E290" s="186"/>
    </row>
    <row r="291" spans="2:7" x14ac:dyDescent="0.25">
      <c r="C291" s="415" t="s">
        <v>1426</v>
      </c>
      <c r="D291" s="185"/>
      <c r="E291" s="186"/>
    </row>
    <row r="292" spans="2:7" x14ac:dyDescent="0.25">
      <c r="C292" s="416" t="s">
        <v>1315</v>
      </c>
      <c r="D292" s="185"/>
      <c r="E292" s="186"/>
    </row>
    <row r="293" spans="2:7" x14ac:dyDescent="0.25">
      <c r="C293" s="415" t="s">
        <v>1427</v>
      </c>
      <c r="D293" s="185"/>
      <c r="E293" s="186"/>
    </row>
    <row r="294" spans="2:7" x14ac:dyDescent="0.25">
      <c r="C294" s="416" t="s">
        <v>1312</v>
      </c>
      <c r="D294" s="185"/>
      <c r="E294" s="186"/>
      <c r="F294" t="s">
        <v>1557</v>
      </c>
    </row>
    <row r="295" spans="2:7" x14ac:dyDescent="0.25">
      <c r="C295" s="415" t="s">
        <v>1417</v>
      </c>
      <c r="D295" s="185"/>
      <c r="E295" s="186"/>
    </row>
    <row r="296" spans="2:7" x14ac:dyDescent="0.25">
      <c r="C296" s="187"/>
      <c r="D296" s="188"/>
      <c r="E296" s="189"/>
    </row>
    <row r="297" spans="2:7" x14ac:dyDescent="0.25">
      <c r="C297" s="177" t="s">
        <v>557</v>
      </c>
    </row>
    <row r="298" spans="2:7" x14ac:dyDescent="0.25">
      <c r="C298" s="180"/>
    </row>
    <row r="299" spans="2:7" x14ac:dyDescent="0.25">
      <c r="C299" t="s">
        <v>551</v>
      </c>
      <c r="E299" s="46" t="s">
        <v>365</v>
      </c>
      <c r="G299" s="46" t="s">
        <v>366</v>
      </c>
    </row>
    <row r="300" spans="2:7" ht="15.75" x14ac:dyDescent="0.25">
      <c r="C300" s="193" t="s">
        <v>169</v>
      </c>
      <c r="E300" s="179">
        <v>1</v>
      </c>
      <c r="G300" s="179">
        <v>1</v>
      </c>
    </row>
    <row r="301" spans="2:7" ht="31.9" customHeight="1" x14ac:dyDescent="0.25">
      <c r="C301" s="177" t="s">
        <v>553</v>
      </c>
      <c r="E301" s="177" t="s">
        <v>553</v>
      </c>
      <c r="G301" s="177" t="s">
        <v>553</v>
      </c>
    </row>
    <row r="303" spans="2:7" x14ac:dyDescent="0.25">
      <c r="E303" s="191" t="s">
        <v>555</v>
      </c>
      <c r="G303" s="192" t="s">
        <v>552</v>
      </c>
    </row>
    <row r="304" spans="2:7" ht="61.9" customHeight="1" x14ac:dyDescent="0.25">
      <c r="E304" s="177" t="s">
        <v>692</v>
      </c>
      <c r="G304" s="177" t="s">
        <v>558</v>
      </c>
    </row>
    <row r="308" spans="1:7" x14ac:dyDescent="0.25">
      <c r="A308" t="s">
        <v>591</v>
      </c>
    </row>
    <row r="311" spans="1:7" x14ac:dyDescent="0.25">
      <c r="C311" t="s">
        <v>1429</v>
      </c>
      <c r="D311" s="214" t="s">
        <v>644</v>
      </c>
      <c r="E311" s="215"/>
      <c r="F311" s="216" t="s">
        <v>169</v>
      </c>
      <c r="G311" s="39" t="s">
        <v>583</v>
      </c>
    </row>
    <row r="313" spans="1:7" x14ac:dyDescent="0.25">
      <c r="C313" t="s">
        <v>629</v>
      </c>
      <c r="D313" s="217"/>
      <c r="E313" s="218"/>
      <c r="F313" s="39" t="s">
        <v>645</v>
      </c>
    </row>
    <row r="314" spans="1:7" x14ac:dyDescent="0.25">
      <c r="F314" s="39"/>
    </row>
    <row r="315" spans="1:7" x14ac:dyDescent="0.25">
      <c r="C315" t="s">
        <v>838</v>
      </c>
      <c r="D315" s="217"/>
      <c r="E315" s="218"/>
      <c r="F315" s="39" t="s">
        <v>755</v>
      </c>
    </row>
    <row r="316" spans="1:7" x14ac:dyDescent="0.25">
      <c r="F316" s="39"/>
    </row>
    <row r="317" spans="1:7" x14ac:dyDescent="0.25">
      <c r="C317" t="s">
        <v>630</v>
      </c>
      <c r="D317" s="219" t="s">
        <v>581</v>
      </c>
      <c r="E317" s="216" t="s">
        <v>169</v>
      </c>
      <c r="F317" s="39" t="s">
        <v>583</v>
      </c>
    </row>
    <row r="319" spans="1:7" x14ac:dyDescent="0.25">
      <c r="D319" s="200" t="s">
        <v>637</v>
      </c>
      <c r="E319" s="200" t="s">
        <v>575</v>
      </c>
      <c r="F319" s="200" t="s">
        <v>576</v>
      </c>
    </row>
    <row r="320" spans="1:7" x14ac:dyDescent="0.25">
      <c r="D320" s="39" t="s">
        <v>578</v>
      </c>
    </row>
    <row r="322" spans="1:7" x14ac:dyDescent="0.25">
      <c r="E322" s="192" t="s">
        <v>573</v>
      </c>
      <c r="G322" s="62" t="s">
        <v>71</v>
      </c>
    </row>
    <row r="323" spans="1:7" x14ac:dyDescent="0.25">
      <c r="E323" s="39" t="s">
        <v>665</v>
      </c>
      <c r="G323" s="39" t="s">
        <v>590</v>
      </c>
    </row>
    <row r="324" spans="1:7" x14ac:dyDescent="0.25">
      <c r="A324" s="39" t="s">
        <v>582</v>
      </c>
    </row>
    <row r="326" spans="1:7" x14ac:dyDescent="0.25">
      <c r="C326" t="s">
        <v>1429</v>
      </c>
      <c r="D326" s="202" t="s">
        <v>644</v>
      </c>
      <c r="E326" s="156"/>
      <c r="F326" s="194" t="s">
        <v>169</v>
      </c>
    </row>
    <row r="327" spans="1:7" x14ac:dyDescent="0.25">
      <c r="D327" s="184" t="s">
        <v>644</v>
      </c>
      <c r="E327" s="185"/>
      <c r="F327" s="186"/>
    </row>
    <row r="328" spans="1:7" x14ac:dyDescent="0.25">
      <c r="D328" s="184" t="s">
        <v>569</v>
      </c>
      <c r="E328" s="185"/>
      <c r="F328" s="186"/>
      <c r="G328" s="39" t="s">
        <v>571</v>
      </c>
    </row>
    <row r="329" spans="1:7" x14ac:dyDescent="0.25">
      <c r="D329" s="187" t="s">
        <v>1478</v>
      </c>
      <c r="E329" s="188"/>
      <c r="F329" s="189"/>
    </row>
    <row r="331" spans="1:7" x14ac:dyDescent="0.25">
      <c r="A331" s="39" t="s">
        <v>695</v>
      </c>
    </row>
    <row r="333" spans="1:7" x14ac:dyDescent="0.25">
      <c r="C333" t="s">
        <v>630</v>
      </c>
      <c r="D333" s="220" t="s">
        <v>581</v>
      </c>
      <c r="E333" s="216" t="s">
        <v>169</v>
      </c>
    </row>
    <row r="334" spans="1:7" x14ac:dyDescent="0.25">
      <c r="D334" s="221" t="s">
        <v>581</v>
      </c>
      <c r="E334" s="222"/>
    </row>
    <row r="335" spans="1:7" x14ac:dyDescent="0.25">
      <c r="D335" s="223" t="s">
        <v>580</v>
      </c>
      <c r="E335" s="224"/>
    </row>
    <row r="339" spans="2:5" x14ac:dyDescent="0.25">
      <c r="C339" s="39" t="s">
        <v>584</v>
      </c>
    </row>
    <row r="341" spans="2:5" x14ac:dyDescent="0.25">
      <c r="B341" t="s">
        <v>69</v>
      </c>
    </row>
    <row r="342" spans="2:5" x14ac:dyDescent="0.25">
      <c r="B342" s="16" t="s">
        <v>0</v>
      </c>
      <c r="C342" s="16" t="s">
        <v>18</v>
      </c>
      <c r="D342" s="16" t="s">
        <v>826</v>
      </c>
      <c r="E342" s="16" t="s">
        <v>121</v>
      </c>
    </row>
    <row r="343" spans="2:5" x14ac:dyDescent="0.25">
      <c r="B343" s="26">
        <v>1</v>
      </c>
      <c r="C343" s="23" t="s">
        <v>10</v>
      </c>
      <c r="D343" s="24"/>
      <c r="E343" s="38"/>
    </row>
    <row r="344" spans="2:5" ht="195" x14ac:dyDescent="0.25">
      <c r="B344" s="26">
        <v>2</v>
      </c>
      <c r="C344" s="23" t="s">
        <v>25</v>
      </c>
      <c r="D344" s="20" t="s">
        <v>1128</v>
      </c>
      <c r="E344" s="63" t="s">
        <v>1124</v>
      </c>
    </row>
    <row r="345" spans="2:5" ht="180" x14ac:dyDescent="0.25">
      <c r="B345" s="26">
        <v>3</v>
      </c>
      <c r="C345" s="23" t="s">
        <v>11</v>
      </c>
      <c r="D345" s="20" t="s">
        <v>1129</v>
      </c>
      <c r="E345" s="63" t="s">
        <v>1123</v>
      </c>
    </row>
    <row r="346" spans="2:5" x14ac:dyDescent="0.25">
      <c r="B346" s="26">
        <v>4</v>
      </c>
      <c r="C346" s="23" t="s">
        <v>132</v>
      </c>
      <c r="D346" s="24"/>
      <c r="E346" s="38"/>
    </row>
    <row r="347" spans="2:5" x14ac:dyDescent="0.25">
      <c r="B347" s="26">
        <v>5</v>
      </c>
      <c r="C347" s="23" t="s">
        <v>12</v>
      </c>
      <c r="D347" s="20"/>
      <c r="E347" s="48"/>
    </row>
    <row r="348" spans="2:5" x14ac:dyDescent="0.25">
      <c r="B348" s="26">
        <v>6</v>
      </c>
      <c r="C348" s="23" t="s">
        <v>1140</v>
      </c>
      <c r="D348" s="20"/>
      <c r="E348" s="48"/>
    </row>
    <row r="349" spans="2:5" x14ac:dyDescent="0.25">
      <c r="B349" s="26">
        <v>7</v>
      </c>
      <c r="C349" s="23" t="s">
        <v>1137</v>
      </c>
      <c r="D349" s="20"/>
      <c r="E349" s="48"/>
    </row>
    <row r="350" spans="2:5" x14ac:dyDescent="0.25">
      <c r="B350" s="26">
        <v>8</v>
      </c>
      <c r="C350" s="23" t="s">
        <v>1002</v>
      </c>
      <c r="D350" s="24"/>
      <c r="E350" s="38"/>
    </row>
    <row r="353" spans="2:5" x14ac:dyDescent="0.25">
      <c r="B353" t="s">
        <v>805</v>
      </c>
    </row>
    <row r="354" spans="2:5" x14ac:dyDescent="0.25">
      <c r="B354" s="39" t="s">
        <v>800</v>
      </c>
    </row>
    <row r="355" spans="2:5" x14ac:dyDescent="0.25">
      <c r="B355" s="16" t="s">
        <v>0</v>
      </c>
      <c r="C355" s="16" t="s">
        <v>15</v>
      </c>
      <c r="D355" s="16" t="s">
        <v>106</v>
      </c>
      <c r="E355" s="16" t="s">
        <v>121</v>
      </c>
    </row>
    <row r="356" spans="2:5" x14ac:dyDescent="0.25">
      <c r="B356" s="26">
        <v>1</v>
      </c>
      <c r="C356" s="23" t="s">
        <v>801</v>
      </c>
      <c r="D356" s="24" t="s">
        <v>798</v>
      </c>
      <c r="E356" s="24" t="s">
        <v>802</v>
      </c>
    </row>
    <row r="357" spans="2:5" ht="45" x14ac:dyDescent="0.25">
      <c r="B357" s="26">
        <v>2</v>
      </c>
      <c r="C357" s="23" t="s">
        <v>799</v>
      </c>
      <c r="D357" s="24" t="s">
        <v>789</v>
      </c>
      <c r="E357" s="24" t="s">
        <v>802</v>
      </c>
    </row>
    <row r="358" spans="2:5" ht="60" x14ac:dyDescent="0.25">
      <c r="B358" s="26">
        <v>3</v>
      </c>
      <c r="C358" s="23" t="s">
        <v>792</v>
      </c>
      <c r="D358" s="24" t="s">
        <v>790</v>
      </c>
      <c r="E358" s="24" t="s">
        <v>802</v>
      </c>
    </row>
    <row r="359" spans="2:5" ht="60" x14ac:dyDescent="0.25">
      <c r="B359" s="26">
        <v>4</v>
      </c>
      <c r="C359" s="23" t="s">
        <v>793</v>
      </c>
      <c r="D359" s="24" t="s">
        <v>791</v>
      </c>
      <c r="E359" s="24" t="s">
        <v>802</v>
      </c>
    </row>
    <row r="360" spans="2:5" ht="91.15" customHeight="1" x14ac:dyDescent="0.25">
      <c r="B360" s="26">
        <v>5</v>
      </c>
      <c r="C360" s="23" t="s">
        <v>834</v>
      </c>
      <c r="D360" s="20" t="s">
        <v>794</v>
      </c>
      <c r="E360" s="20" t="s">
        <v>815</v>
      </c>
    </row>
    <row r="361" spans="2:5" ht="60" x14ac:dyDescent="0.25">
      <c r="B361" s="26">
        <v>6</v>
      </c>
      <c r="C361" s="23" t="s">
        <v>835</v>
      </c>
      <c r="D361" s="20" t="s">
        <v>795</v>
      </c>
      <c r="E361" s="20" t="s">
        <v>816</v>
      </c>
    </row>
    <row r="362" spans="2:5" ht="60" x14ac:dyDescent="0.25">
      <c r="B362" s="26">
        <v>7</v>
      </c>
      <c r="C362" s="23" t="s">
        <v>836</v>
      </c>
      <c r="D362" s="20" t="s">
        <v>796</v>
      </c>
      <c r="E362" s="20" t="s">
        <v>813</v>
      </c>
    </row>
    <row r="363" spans="2:5" ht="60" x14ac:dyDescent="0.25">
      <c r="B363" s="26">
        <v>8</v>
      </c>
      <c r="C363" s="23" t="s">
        <v>837</v>
      </c>
      <c r="D363" s="20" t="s">
        <v>797</v>
      </c>
      <c r="E363" s="20" t="s">
        <v>814</v>
      </c>
    </row>
    <row r="366" spans="2:5" x14ac:dyDescent="0.25">
      <c r="B366" t="s">
        <v>806</v>
      </c>
    </row>
    <row r="367" spans="2:5" x14ac:dyDescent="0.25">
      <c r="B367" s="39" t="s">
        <v>800</v>
      </c>
    </row>
    <row r="368" spans="2:5" x14ac:dyDescent="0.25">
      <c r="B368" s="16" t="s">
        <v>0</v>
      </c>
      <c r="C368" s="16" t="s">
        <v>15</v>
      </c>
      <c r="D368" s="16" t="s">
        <v>106</v>
      </c>
      <c r="E368" s="16" t="s">
        <v>121</v>
      </c>
    </row>
    <row r="369" spans="2:5" x14ac:dyDescent="0.25">
      <c r="B369" s="26">
        <v>1</v>
      </c>
      <c r="C369" s="287" t="s">
        <v>807</v>
      </c>
      <c r="D369" s="24" t="s">
        <v>817</v>
      </c>
      <c r="E369" s="24"/>
    </row>
    <row r="370" spans="2:5" x14ac:dyDescent="0.25">
      <c r="B370" s="26">
        <v>2</v>
      </c>
      <c r="C370" s="287" t="s">
        <v>808</v>
      </c>
      <c r="D370" s="24" t="s">
        <v>817</v>
      </c>
      <c r="E370" s="24"/>
    </row>
    <row r="371" spans="2:5" x14ac:dyDescent="0.25">
      <c r="B371" s="26">
        <v>3</v>
      </c>
      <c r="C371" s="287" t="s">
        <v>809</v>
      </c>
      <c r="D371" s="24" t="s">
        <v>817</v>
      </c>
      <c r="E371" s="24"/>
    </row>
    <row r="372" spans="2:5" ht="30" x14ac:dyDescent="0.25">
      <c r="B372" s="26">
        <v>4</v>
      </c>
      <c r="C372" s="287" t="s">
        <v>810</v>
      </c>
      <c r="D372" s="24" t="s">
        <v>817</v>
      </c>
      <c r="E372" s="24"/>
    </row>
    <row r="373" spans="2:5" x14ac:dyDescent="0.25">
      <c r="B373" s="26">
        <v>5</v>
      </c>
      <c r="C373" s="287" t="s">
        <v>811</v>
      </c>
      <c r="D373" s="24" t="s">
        <v>817</v>
      </c>
      <c r="E373" s="24"/>
    </row>
    <row r="374" spans="2:5" x14ac:dyDescent="0.25">
      <c r="B374" s="26">
        <v>6</v>
      </c>
      <c r="C374" s="287" t="s">
        <v>812</v>
      </c>
      <c r="D374" s="24" t="s">
        <v>817</v>
      </c>
      <c r="E374" s="24"/>
    </row>
  </sheetData>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M189"/>
  <sheetViews>
    <sheetView showGridLines="0" zoomScale="85" zoomScaleNormal="85" workbookViewId="0">
      <selection activeCell="F200" sqref="F200"/>
    </sheetView>
  </sheetViews>
  <sheetFormatPr defaultRowHeight="15" x14ac:dyDescent="0.25"/>
  <cols>
    <col min="1" max="1" width="12.7109375" customWidth="1"/>
    <col min="2" max="2" width="8.140625" customWidth="1"/>
    <col min="3" max="3" width="39.7109375" customWidth="1"/>
    <col min="4" max="4" width="61" customWidth="1"/>
    <col min="5" max="5" width="50.140625" customWidth="1"/>
    <col min="6" max="6" width="33" customWidth="1"/>
    <col min="7" max="7" width="26.7109375" customWidth="1"/>
    <col min="8" max="8" width="18.5703125" customWidth="1"/>
    <col min="9" max="9" width="37.42578125" customWidth="1"/>
    <col min="10" max="10" width="23.28515625" customWidth="1"/>
  </cols>
  <sheetData>
    <row r="1" spans="1:7" x14ac:dyDescent="0.25">
      <c r="A1" s="14" t="s">
        <v>0</v>
      </c>
      <c r="B1" s="15" t="s">
        <v>0</v>
      </c>
      <c r="C1" s="16" t="s">
        <v>1</v>
      </c>
      <c r="D1" s="16" t="s">
        <v>2</v>
      </c>
      <c r="E1" s="17" t="s">
        <v>3</v>
      </c>
    </row>
    <row r="2" spans="1:7" ht="30" x14ac:dyDescent="0.25">
      <c r="A2" s="18" t="str">
        <f ca="1">+MID(CELL("filename",A1),FIND("]",CELL("filename",A1))+1,255)</f>
        <v>2.2.1</v>
      </c>
      <c r="B2" s="19"/>
      <c r="C2" s="18" t="s">
        <v>541</v>
      </c>
      <c r="D2" s="18" t="s">
        <v>1138</v>
      </c>
      <c r="E2" s="18" t="s">
        <v>644</v>
      </c>
    </row>
    <row r="4" spans="1:7" x14ac:dyDescent="0.25">
      <c r="A4" t="s">
        <v>568</v>
      </c>
    </row>
    <row r="6" spans="1:7" x14ac:dyDescent="0.25">
      <c r="C6" t="s">
        <v>1429</v>
      </c>
      <c r="D6" s="214" t="s">
        <v>644</v>
      </c>
      <c r="E6" s="215"/>
      <c r="F6" s="216" t="s">
        <v>169</v>
      </c>
      <c r="G6" s="39" t="s">
        <v>570</v>
      </c>
    </row>
    <row r="8" spans="1:7" x14ac:dyDescent="0.25">
      <c r="C8" t="s">
        <v>629</v>
      </c>
      <c r="D8" s="217"/>
      <c r="E8" s="218"/>
      <c r="F8" s="39" t="s">
        <v>645</v>
      </c>
    </row>
    <row r="9" spans="1:7" x14ac:dyDescent="0.25">
      <c r="F9" s="39"/>
    </row>
    <row r="10" spans="1:7" x14ac:dyDescent="0.25">
      <c r="C10" t="s">
        <v>838</v>
      </c>
      <c r="D10" s="217"/>
      <c r="E10" s="218"/>
      <c r="F10" s="39" t="s">
        <v>755</v>
      </c>
    </row>
    <row r="11" spans="1:7" x14ac:dyDescent="0.25">
      <c r="F11" s="39"/>
    </row>
    <row r="12" spans="1:7" x14ac:dyDescent="0.25">
      <c r="C12" t="s">
        <v>630</v>
      </c>
      <c r="D12" s="219" t="s">
        <v>581</v>
      </c>
      <c r="E12" s="216" t="s">
        <v>169</v>
      </c>
      <c r="F12" s="39" t="s">
        <v>572</v>
      </c>
    </row>
    <row r="14" spans="1:7" x14ac:dyDescent="0.25">
      <c r="D14" s="200" t="s">
        <v>577</v>
      </c>
      <c r="E14" s="200" t="s">
        <v>588</v>
      </c>
      <c r="F14" s="200" t="s">
        <v>587</v>
      </c>
    </row>
    <row r="15" spans="1:7" x14ac:dyDescent="0.25">
      <c r="D15" s="39" t="s">
        <v>633</v>
      </c>
    </row>
    <row r="16" spans="1:7" x14ac:dyDescent="0.25">
      <c r="D16" s="39" t="s">
        <v>634</v>
      </c>
    </row>
    <row r="17" spans="1:7" x14ac:dyDescent="0.25">
      <c r="D17" s="39" t="s">
        <v>635</v>
      </c>
    </row>
    <row r="19" spans="1:7" x14ac:dyDescent="0.25">
      <c r="E19" s="192" t="s">
        <v>573</v>
      </c>
      <c r="G19" s="62" t="s">
        <v>71</v>
      </c>
    </row>
    <row r="22" spans="1:7" x14ac:dyDescent="0.25">
      <c r="A22" s="39" t="s">
        <v>579</v>
      </c>
      <c r="C22" t="s">
        <v>630</v>
      </c>
      <c r="D22" s="220" t="s">
        <v>581</v>
      </c>
      <c r="E22" s="216" t="s">
        <v>169</v>
      </c>
      <c r="F22" s="39" t="s">
        <v>628</v>
      </c>
    </row>
    <row r="23" spans="1:7" x14ac:dyDescent="0.25">
      <c r="D23" s="221" t="s">
        <v>581</v>
      </c>
      <c r="E23" s="222"/>
      <c r="F23" s="39" t="s">
        <v>840</v>
      </c>
    </row>
    <row r="24" spans="1:7" x14ac:dyDescent="0.25">
      <c r="D24" s="223" t="s">
        <v>580</v>
      </c>
      <c r="E24" s="224"/>
      <c r="F24" s="39"/>
    </row>
    <row r="26" spans="1:7" x14ac:dyDescent="0.25">
      <c r="A26" s="39" t="s">
        <v>585</v>
      </c>
    </row>
    <row r="28" spans="1:7" x14ac:dyDescent="0.25">
      <c r="C28" t="s">
        <v>630</v>
      </c>
      <c r="D28" s="219" t="s">
        <v>580</v>
      </c>
      <c r="E28" s="216" t="s">
        <v>169</v>
      </c>
    </row>
    <row r="30" spans="1:7" s="201" customFormat="1" x14ac:dyDescent="0.25">
      <c r="D30" s="201" t="s">
        <v>636</v>
      </c>
      <c r="E30" s="201" t="s">
        <v>701</v>
      </c>
      <c r="F30" s="201" t="s">
        <v>586</v>
      </c>
    </row>
    <row r="34" spans="1:5" x14ac:dyDescent="0.25">
      <c r="A34" s="203" t="s">
        <v>589</v>
      </c>
    </row>
    <row r="37" spans="1:5" x14ac:dyDescent="0.25">
      <c r="A37" t="s">
        <v>69</v>
      </c>
      <c r="C37" s="25" t="s">
        <v>1125</v>
      </c>
    </row>
    <row r="38" spans="1:5" x14ac:dyDescent="0.25">
      <c r="C38" s="39"/>
    </row>
    <row r="39" spans="1:5" x14ac:dyDescent="0.25">
      <c r="C39" s="39"/>
    </row>
    <row r="40" spans="1:5" x14ac:dyDescent="0.25">
      <c r="B40" s="16" t="s">
        <v>0</v>
      </c>
      <c r="C40" s="16" t="s">
        <v>18</v>
      </c>
      <c r="D40" s="16" t="s">
        <v>4</v>
      </c>
      <c r="E40" s="16" t="s">
        <v>121</v>
      </c>
    </row>
    <row r="41" spans="1:5" x14ac:dyDescent="0.25">
      <c r="B41" s="43">
        <v>1</v>
      </c>
      <c r="C41" s="23" t="s">
        <v>25</v>
      </c>
      <c r="D41" s="24" t="s">
        <v>625</v>
      </c>
      <c r="E41" s="38"/>
    </row>
    <row r="42" spans="1:5" ht="103.9" customHeight="1" x14ac:dyDescent="0.25">
      <c r="B42" s="43" t="s">
        <v>845</v>
      </c>
      <c r="C42" s="23"/>
      <c r="D42" s="24" t="s">
        <v>1130</v>
      </c>
      <c r="E42" s="63" t="s">
        <v>1131</v>
      </c>
    </row>
    <row r="43" spans="1:5" x14ac:dyDescent="0.25">
      <c r="B43" s="43" t="s">
        <v>1127</v>
      </c>
      <c r="C43" s="23"/>
      <c r="D43" s="24" t="s">
        <v>1126</v>
      </c>
      <c r="E43" s="38"/>
    </row>
    <row r="44" spans="1:5" ht="45" x14ac:dyDescent="0.25">
      <c r="B44" s="43">
        <v>2</v>
      </c>
      <c r="C44" s="23" t="s">
        <v>68</v>
      </c>
      <c r="D44" s="24" t="s">
        <v>1134</v>
      </c>
      <c r="E44" s="65"/>
    </row>
    <row r="45" spans="1:5" ht="60" x14ac:dyDescent="0.25">
      <c r="B45" s="43">
        <v>3</v>
      </c>
      <c r="C45" s="23" t="s">
        <v>1140</v>
      </c>
      <c r="D45" s="20" t="s">
        <v>1135</v>
      </c>
      <c r="E45" s="65"/>
    </row>
    <row r="46" spans="1:5" x14ac:dyDescent="0.25">
      <c r="B46" s="43" t="s">
        <v>534</v>
      </c>
      <c r="C46" s="23"/>
      <c r="D46" s="24" t="s">
        <v>1126</v>
      </c>
      <c r="E46" s="65"/>
    </row>
    <row r="47" spans="1:5" x14ac:dyDescent="0.25">
      <c r="B47" s="43" t="s">
        <v>675</v>
      </c>
      <c r="C47" s="23"/>
      <c r="D47" s="24" t="s">
        <v>1577</v>
      </c>
      <c r="E47" s="65"/>
    </row>
    <row r="48" spans="1:5" x14ac:dyDescent="0.25">
      <c r="B48" s="43"/>
      <c r="C48" s="23"/>
      <c r="D48" s="24"/>
      <c r="E48" s="65"/>
    </row>
    <row r="49" spans="2:5" x14ac:dyDescent="0.25">
      <c r="B49" s="43">
        <v>4</v>
      </c>
      <c r="C49" s="23" t="s">
        <v>11</v>
      </c>
      <c r="D49" s="24" t="s">
        <v>626</v>
      </c>
      <c r="E49" s="38"/>
    </row>
    <row r="50" spans="2:5" ht="75" x14ac:dyDescent="0.25">
      <c r="B50" s="43" t="s">
        <v>975</v>
      </c>
      <c r="C50" s="23"/>
      <c r="D50" s="24" t="s">
        <v>1132</v>
      </c>
      <c r="E50" s="63" t="s">
        <v>1133</v>
      </c>
    </row>
    <row r="51" spans="2:5" x14ac:dyDescent="0.25">
      <c r="B51" s="43" t="s">
        <v>976</v>
      </c>
      <c r="C51" s="23"/>
      <c r="D51" s="24" t="s">
        <v>1126</v>
      </c>
      <c r="E51" s="38"/>
    </row>
    <row r="52" spans="2:5" ht="75" x14ac:dyDescent="0.25">
      <c r="B52" s="43">
        <v>5</v>
      </c>
      <c r="C52" s="23" t="s">
        <v>12</v>
      </c>
      <c r="D52" s="20" t="s">
        <v>1136</v>
      </c>
      <c r="E52" s="48"/>
    </row>
    <row r="53" spans="2:5" x14ac:dyDescent="0.25">
      <c r="B53" s="43">
        <v>6</v>
      </c>
      <c r="C53" s="23" t="s">
        <v>71</v>
      </c>
      <c r="D53" s="24" t="s">
        <v>627</v>
      </c>
      <c r="E53" s="38"/>
    </row>
    <row r="54" spans="2:5" x14ac:dyDescent="0.25">
      <c r="B54" s="28"/>
      <c r="C54" s="28"/>
      <c r="D54" s="29"/>
    </row>
    <row r="55" spans="2:5" x14ac:dyDescent="0.25">
      <c r="B55" s="28"/>
      <c r="C55" s="28"/>
      <c r="D55" s="29"/>
    </row>
    <row r="56" spans="2:5" x14ac:dyDescent="0.25">
      <c r="B56" s="28"/>
      <c r="C56" s="28"/>
      <c r="D56" s="29"/>
    </row>
    <row r="57" spans="2:5" x14ac:dyDescent="0.25">
      <c r="B57" s="28"/>
      <c r="C57" s="28"/>
      <c r="D57" s="29"/>
    </row>
    <row r="63" spans="2:5" s="30" customFormat="1" x14ac:dyDescent="0.25">
      <c r="B63"/>
      <c r="C63"/>
      <c r="D63"/>
      <c r="E63"/>
    </row>
    <row r="64" spans="2:5" s="30" customFormat="1" x14ac:dyDescent="0.25">
      <c r="B64"/>
      <c r="C64"/>
      <c r="D64"/>
      <c r="E64"/>
    </row>
    <row r="65" spans="2:5" s="30" customFormat="1" x14ac:dyDescent="0.25">
      <c r="B65"/>
      <c r="C65"/>
      <c r="D65"/>
      <c r="E65"/>
    </row>
    <row r="66" spans="2:5" s="30" customFormat="1" x14ac:dyDescent="0.25">
      <c r="B66"/>
      <c r="C66"/>
      <c r="D66"/>
      <c r="E66"/>
    </row>
    <row r="67" spans="2:5" s="30" customFormat="1" x14ac:dyDescent="0.25">
      <c r="B67"/>
      <c r="C67"/>
      <c r="D67"/>
      <c r="E67"/>
    </row>
    <row r="68" spans="2:5" s="30" customFormat="1" x14ac:dyDescent="0.25">
      <c r="B68"/>
      <c r="C68"/>
      <c r="D68"/>
      <c r="E68"/>
    </row>
    <row r="69" spans="2:5" s="30" customFormat="1" x14ac:dyDescent="0.25">
      <c r="B69"/>
      <c r="C69"/>
      <c r="D69"/>
      <c r="E69"/>
    </row>
    <row r="70" spans="2:5" s="30" customFormat="1" x14ac:dyDescent="0.25">
      <c r="B70"/>
      <c r="C70"/>
      <c r="D70"/>
      <c r="E70"/>
    </row>
    <row r="71" spans="2:5" s="30" customFormat="1" x14ac:dyDescent="0.25">
      <c r="B71"/>
      <c r="C71"/>
      <c r="D71"/>
      <c r="E71"/>
    </row>
    <row r="72" spans="2:5" s="30" customFormat="1" x14ac:dyDescent="0.25">
      <c r="B72"/>
      <c r="C72"/>
      <c r="D72"/>
      <c r="E72"/>
    </row>
    <row r="73" spans="2:5" s="30" customFormat="1" x14ac:dyDescent="0.25">
      <c r="B73"/>
      <c r="C73"/>
      <c r="D73"/>
      <c r="E73"/>
    </row>
    <row r="74" spans="2:5" s="30" customFormat="1" x14ac:dyDescent="0.25">
      <c r="B74"/>
      <c r="C74"/>
      <c r="D74"/>
      <c r="E74"/>
    </row>
    <row r="75" spans="2:5" s="30" customFormat="1" x14ac:dyDescent="0.25">
      <c r="B75"/>
      <c r="C75"/>
      <c r="D75"/>
      <c r="E75"/>
    </row>
    <row r="76" spans="2:5" s="30" customFormat="1" x14ac:dyDescent="0.25">
      <c r="B76"/>
      <c r="C76"/>
      <c r="D76"/>
      <c r="E76"/>
    </row>
    <row r="77" spans="2:5" s="30" customFormat="1" x14ac:dyDescent="0.25">
      <c r="B77" s="27"/>
      <c r="C77" s="28"/>
      <c r="D77" s="64"/>
      <c r="E77" s="64"/>
    </row>
    <row r="82" spans="2:5" x14ac:dyDescent="0.25">
      <c r="D82" s="225"/>
    </row>
    <row r="83" spans="2:5" x14ac:dyDescent="0.25">
      <c r="E83" s="232"/>
    </row>
    <row r="84" spans="2:5" s="30" customFormat="1" x14ac:dyDescent="0.25">
      <c r="E84" s="233"/>
    </row>
    <row r="85" spans="2:5" s="30" customFormat="1" x14ac:dyDescent="0.25">
      <c r="E85" s="233"/>
    </row>
    <row r="86" spans="2:5" s="30" customFormat="1" x14ac:dyDescent="0.25">
      <c r="E86" s="233"/>
    </row>
    <row r="87" spans="2:5" s="30" customFormat="1" x14ac:dyDescent="0.25">
      <c r="B87" s="32"/>
      <c r="C87" s="28"/>
      <c r="D87" s="28"/>
      <c r="E87" s="234"/>
    </row>
    <row r="88" spans="2:5" s="30" customFormat="1" x14ac:dyDescent="0.25">
      <c r="B88" s="32"/>
      <c r="C88" s="28"/>
      <c r="D88" s="28"/>
      <c r="E88" s="28"/>
    </row>
    <row r="89" spans="2:5" s="30" customFormat="1" x14ac:dyDescent="0.25">
      <c r="B89" s="32"/>
      <c r="C89" s="28"/>
      <c r="D89" s="28"/>
      <c r="E89" s="28"/>
    </row>
    <row r="90" spans="2:5" s="30" customFormat="1" x14ac:dyDescent="0.25">
      <c r="B90" s="32"/>
      <c r="C90" s="28"/>
      <c r="D90" s="28"/>
      <c r="E90" s="28"/>
    </row>
    <row r="91" spans="2:5" s="30" customFormat="1" x14ac:dyDescent="0.25">
      <c r="B91" s="32"/>
      <c r="C91" s="28"/>
      <c r="D91" s="28"/>
      <c r="E91" s="28"/>
    </row>
    <row r="92" spans="2:5" s="30" customFormat="1" x14ac:dyDescent="0.25">
      <c r="B92" s="32"/>
      <c r="C92" s="28"/>
      <c r="D92" s="28"/>
      <c r="E92" s="28"/>
    </row>
    <row r="93" spans="2:5" s="30" customFormat="1" x14ac:dyDescent="0.25">
      <c r="B93" s="32"/>
      <c r="C93" s="28"/>
      <c r="D93" s="28"/>
      <c r="E93" s="28"/>
    </row>
    <row r="94" spans="2:5" s="30" customFormat="1" x14ac:dyDescent="0.25">
      <c r="B94" s="32"/>
      <c r="C94" s="28"/>
      <c r="D94" s="28"/>
      <c r="E94" s="28"/>
    </row>
    <row r="95" spans="2:5" s="30" customFormat="1" x14ac:dyDescent="0.25">
      <c r="B95" s="32"/>
      <c r="C95" s="28"/>
      <c r="D95" s="28"/>
      <c r="E95" s="28"/>
    </row>
    <row r="96" spans="2:5" s="30" customFormat="1" x14ac:dyDescent="0.25">
      <c r="B96" s="32"/>
      <c r="C96" s="28"/>
      <c r="D96" s="28"/>
      <c r="E96" s="28"/>
    </row>
    <row r="97" spans="2:5" s="30" customFormat="1" x14ac:dyDescent="0.25">
      <c r="B97" s="32"/>
      <c r="C97" s="28"/>
      <c r="D97" s="28"/>
      <c r="E97" s="28"/>
    </row>
    <row r="98" spans="2:5" s="30" customFormat="1" x14ac:dyDescent="0.25">
      <c r="B98" s="32"/>
      <c r="C98" s="28"/>
      <c r="D98" s="28"/>
      <c r="E98" s="28"/>
    </row>
    <row r="99" spans="2:5" s="30" customFormat="1" x14ac:dyDescent="0.25">
      <c r="B99" s="32"/>
      <c r="C99" s="28"/>
      <c r="D99" s="28"/>
      <c r="E99" s="28"/>
    </row>
    <row r="100" spans="2:5" s="30" customFormat="1" x14ac:dyDescent="0.25">
      <c r="B100" s="32"/>
      <c r="C100" s="28"/>
      <c r="D100" s="28"/>
      <c r="E100" s="28"/>
    </row>
    <row r="101" spans="2:5" s="30" customFormat="1" x14ac:dyDescent="0.25">
      <c r="B101" s="32"/>
      <c r="C101" s="28"/>
      <c r="D101" s="28"/>
      <c r="E101" s="28"/>
    </row>
    <row r="102" spans="2:5" s="30" customFormat="1" x14ac:dyDescent="0.25">
      <c r="B102" s="32"/>
      <c r="C102" s="28"/>
      <c r="D102" s="28"/>
      <c r="E102" s="28"/>
    </row>
    <row r="103" spans="2:5" s="30" customFormat="1" x14ac:dyDescent="0.25">
      <c r="B103" s="32"/>
      <c r="C103" s="28"/>
      <c r="D103" s="28"/>
      <c r="E103" s="28"/>
    </row>
    <row r="104" spans="2:5" s="30" customFormat="1" x14ac:dyDescent="0.25">
      <c r="B104" s="32"/>
      <c r="C104" s="28"/>
      <c r="D104" s="28"/>
      <c r="E104" s="28"/>
    </row>
    <row r="105" spans="2:5" s="30" customFormat="1" x14ac:dyDescent="0.25">
      <c r="B105" s="32"/>
      <c r="C105" s="28"/>
      <c r="D105" s="28"/>
      <c r="E105" s="28"/>
    </row>
    <row r="106" spans="2:5" s="30" customFormat="1" x14ac:dyDescent="0.25">
      <c r="B106" s="32"/>
      <c r="C106" s="28"/>
      <c r="D106" s="28"/>
      <c r="E106" s="28"/>
    </row>
    <row r="107" spans="2:5" s="30" customFormat="1" x14ac:dyDescent="0.25">
      <c r="B107" s="32"/>
      <c r="C107" s="28"/>
      <c r="D107" s="28"/>
      <c r="E107" s="28"/>
    </row>
    <row r="108" spans="2:5" s="30" customFormat="1" x14ac:dyDescent="0.25">
      <c r="B108" s="32"/>
      <c r="C108" s="28"/>
      <c r="D108" s="28"/>
      <c r="E108" s="28"/>
    </row>
    <row r="109" spans="2:5" s="30" customFormat="1" x14ac:dyDescent="0.25">
      <c r="B109" s="32"/>
      <c r="C109" s="28"/>
      <c r="D109" s="28"/>
      <c r="E109" s="28"/>
    </row>
    <row r="110" spans="2:5" s="30" customFormat="1" x14ac:dyDescent="0.25">
      <c r="B110" s="32"/>
      <c r="C110" s="28"/>
      <c r="D110" s="28"/>
      <c r="E110" s="28"/>
    </row>
    <row r="111" spans="2:5" s="30" customFormat="1" x14ac:dyDescent="0.25">
      <c r="B111" s="32"/>
      <c r="C111" s="28"/>
      <c r="D111" s="28"/>
      <c r="E111" s="28"/>
    </row>
    <row r="112" spans="2:5" s="30" customFormat="1" x14ac:dyDescent="0.25">
      <c r="B112" s="27"/>
      <c r="C112" s="28"/>
      <c r="D112" s="29"/>
      <c r="E112" s="29"/>
    </row>
    <row r="113" spans="2:5" s="30" customFormat="1" x14ac:dyDescent="0.25">
      <c r="B113" s="204" t="s">
        <v>618</v>
      </c>
      <c r="C113" s="28"/>
      <c r="D113" s="29"/>
      <c r="E113" s="29"/>
    </row>
    <row r="114" spans="2:5" s="30" customFormat="1" x14ac:dyDescent="0.25">
      <c r="B114" s="205" t="s">
        <v>606</v>
      </c>
      <c r="C114" s="205" t="s">
        <v>615</v>
      </c>
      <c r="D114" s="29"/>
      <c r="E114" s="29"/>
    </row>
    <row r="115" spans="2:5" s="30" customFormat="1" x14ac:dyDescent="0.25">
      <c r="B115" s="205" t="s">
        <v>640</v>
      </c>
      <c r="C115" s="205" t="s">
        <v>607</v>
      </c>
      <c r="D115" s="29"/>
      <c r="E115" s="29"/>
    </row>
    <row r="116" spans="2:5" s="30" customFormat="1" x14ac:dyDescent="0.25">
      <c r="B116" s="27"/>
      <c r="C116" s="28"/>
      <c r="D116" s="29"/>
      <c r="E116" s="29"/>
    </row>
    <row r="117" spans="2:5" s="30" customFormat="1" x14ac:dyDescent="0.25">
      <c r="B117" s="204" t="s">
        <v>619</v>
      </c>
      <c r="C117" s="28"/>
      <c r="D117" s="29"/>
      <c r="E117" s="29"/>
    </row>
    <row r="118" spans="2:5" s="30" customFormat="1" x14ac:dyDescent="0.25">
      <c r="B118" s="229" t="s">
        <v>722</v>
      </c>
      <c r="C118" s="229" t="s">
        <v>611</v>
      </c>
      <c r="D118" s="29"/>
      <c r="E118" s="29"/>
    </row>
    <row r="119" spans="2:5" s="30" customFormat="1" x14ac:dyDescent="0.25">
      <c r="B119" s="229" t="s">
        <v>639</v>
      </c>
      <c r="C119" s="229" t="s">
        <v>608</v>
      </c>
      <c r="D119" s="29"/>
      <c r="E119" s="29"/>
    </row>
    <row r="120" spans="2:5" s="30" customFormat="1" x14ac:dyDescent="0.25">
      <c r="B120" s="229" t="s">
        <v>639</v>
      </c>
      <c r="C120" s="229" t="s">
        <v>609</v>
      </c>
      <c r="D120" s="29"/>
      <c r="E120" s="29"/>
    </row>
    <row r="121" spans="2:5" s="30" customFormat="1" x14ac:dyDescent="0.25">
      <c r="B121" s="205" t="s">
        <v>711</v>
      </c>
      <c r="C121" s="28" t="s">
        <v>612</v>
      </c>
      <c r="D121" s="29"/>
      <c r="E121" s="29"/>
    </row>
    <row r="122" spans="2:5" s="30" customFormat="1" x14ac:dyDescent="0.25">
      <c r="B122" s="229" t="s">
        <v>639</v>
      </c>
      <c r="C122" s="229" t="s">
        <v>613</v>
      </c>
      <c r="D122" s="29"/>
      <c r="E122" s="51" t="s">
        <v>773</v>
      </c>
    </row>
    <row r="123" spans="2:5" s="30" customFormat="1" x14ac:dyDescent="0.25">
      <c r="B123" s="205" t="s">
        <v>640</v>
      </c>
      <c r="C123" s="28" t="s">
        <v>614</v>
      </c>
      <c r="D123" s="29"/>
      <c r="E123" s="29"/>
    </row>
    <row r="124" spans="2:5" s="30" customFormat="1" x14ac:dyDescent="0.25">
      <c r="B124" s="205"/>
      <c r="C124" s="28"/>
      <c r="D124" s="29"/>
      <c r="E124" s="29"/>
    </row>
    <row r="125" spans="2:5" s="30" customFormat="1" x14ac:dyDescent="0.25">
      <c r="B125" s="204" t="s">
        <v>620</v>
      </c>
      <c r="C125" s="28"/>
      <c r="D125" s="29"/>
      <c r="E125" s="29"/>
    </row>
    <row r="126" spans="2:5" s="30" customFormat="1" x14ac:dyDescent="0.25">
      <c r="B126" s="205" t="s">
        <v>640</v>
      </c>
      <c r="C126" s="205" t="s">
        <v>604</v>
      </c>
      <c r="D126" s="29"/>
      <c r="E126" s="29"/>
    </row>
    <row r="127" spans="2:5" s="30" customFormat="1" x14ac:dyDescent="0.25">
      <c r="B127" s="205" t="s">
        <v>606</v>
      </c>
      <c r="C127" s="205" t="s">
        <v>605</v>
      </c>
      <c r="D127" s="29"/>
      <c r="E127" s="29"/>
    </row>
    <row r="128" spans="2:5" s="30" customFormat="1" x14ac:dyDescent="0.25">
      <c r="B128" s="205"/>
      <c r="C128" s="205"/>
      <c r="D128" s="29"/>
      <c r="E128" s="29"/>
    </row>
    <row r="129" spans="2:13" s="30" customFormat="1" x14ac:dyDescent="0.25">
      <c r="B129" s="69" t="s">
        <v>621</v>
      </c>
      <c r="C129" s="32"/>
      <c r="D129" s="206"/>
      <c r="E129" s="206"/>
      <c r="F129" s="207"/>
      <c r="G129" s="207"/>
      <c r="H129" s="207"/>
      <c r="I129" s="207"/>
      <c r="J129" s="207"/>
      <c r="K129" s="207"/>
      <c r="L129" s="207"/>
      <c r="M129" s="207"/>
    </row>
    <row r="130" spans="2:13" s="30" customFormat="1" x14ac:dyDescent="0.25">
      <c r="B130" s="205" t="s">
        <v>640</v>
      </c>
      <c r="C130" s="32" t="s">
        <v>247</v>
      </c>
      <c r="D130" s="206" t="s">
        <v>756</v>
      </c>
      <c r="E130" s="206"/>
      <c r="F130" s="207"/>
      <c r="G130" s="207"/>
      <c r="H130" s="207"/>
      <c r="I130" s="207"/>
      <c r="J130" s="207"/>
      <c r="K130" s="207"/>
      <c r="L130" s="207"/>
      <c r="M130" s="207"/>
    </row>
    <row r="131" spans="2:13" s="30" customFormat="1" x14ac:dyDescent="0.25">
      <c r="B131" s="229" t="s">
        <v>639</v>
      </c>
      <c r="C131" s="229" t="s">
        <v>36</v>
      </c>
      <c r="D131" s="206" t="s">
        <v>757</v>
      </c>
      <c r="E131" s="206"/>
      <c r="F131" s="207"/>
      <c r="G131" s="207"/>
      <c r="H131" s="207"/>
      <c r="I131" s="207"/>
      <c r="J131" s="207"/>
      <c r="K131" s="207"/>
      <c r="L131" s="207"/>
      <c r="M131" s="207"/>
    </row>
    <row r="132" spans="2:13" s="30" customFormat="1" x14ac:dyDescent="0.25">
      <c r="B132" s="205" t="s">
        <v>606</v>
      </c>
      <c r="C132" s="32" t="s">
        <v>253</v>
      </c>
      <c r="D132" s="206"/>
      <c r="E132" s="206"/>
      <c r="F132" s="207"/>
      <c r="G132" s="207"/>
      <c r="H132" s="207"/>
      <c r="I132" s="207"/>
      <c r="J132" s="207"/>
      <c r="K132" s="207"/>
      <c r="L132" s="207"/>
      <c r="M132" s="207"/>
    </row>
    <row r="133" spans="2:13" s="30" customFormat="1" x14ac:dyDescent="0.25">
      <c r="B133" s="205" t="s">
        <v>606</v>
      </c>
      <c r="C133" s="32" t="s">
        <v>256</v>
      </c>
      <c r="D133" s="206"/>
      <c r="E133" s="206"/>
      <c r="F133" s="207"/>
      <c r="G133" s="207"/>
      <c r="H133" s="207"/>
      <c r="I133" s="207"/>
      <c r="J133" s="207"/>
      <c r="K133" s="207"/>
      <c r="L133" s="207"/>
      <c r="M133" s="207"/>
    </row>
    <row r="134" spans="2:13" s="30" customFormat="1" x14ac:dyDescent="0.25">
      <c r="B134" s="205" t="s">
        <v>606</v>
      </c>
      <c r="C134" s="32" t="s">
        <v>616</v>
      </c>
      <c r="D134" s="206"/>
      <c r="E134" s="206"/>
      <c r="F134" s="207"/>
      <c r="G134" s="207"/>
      <c r="H134" s="207"/>
      <c r="I134" s="207"/>
      <c r="J134" s="207"/>
      <c r="K134" s="207"/>
      <c r="L134" s="207"/>
      <c r="M134" s="207"/>
    </row>
    <row r="135" spans="2:13" s="30" customFormat="1" x14ac:dyDescent="0.25">
      <c r="B135" s="205" t="s">
        <v>606</v>
      </c>
      <c r="C135" s="32" t="s">
        <v>617</v>
      </c>
      <c r="D135" s="206"/>
      <c r="E135" s="207"/>
      <c r="F135" s="207"/>
      <c r="G135" s="207"/>
      <c r="H135" s="207"/>
      <c r="I135" s="207"/>
      <c r="J135" s="207"/>
      <c r="K135" s="207"/>
      <c r="L135" s="207"/>
      <c r="M135" s="207"/>
    </row>
    <row r="136" spans="2:13" s="30" customFormat="1" x14ac:dyDescent="0.25">
      <c r="B136" s="32"/>
      <c r="C136" s="32"/>
      <c r="D136" s="206"/>
      <c r="E136" s="207"/>
      <c r="F136" s="207"/>
      <c r="G136" s="207"/>
      <c r="H136" s="207"/>
      <c r="I136" s="207"/>
      <c r="J136" s="207"/>
      <c r="K136" s="207"/>
      <c r="L136" s="207"/>
      <c r="M136" s="207"/>
    </row>
    <row r="137" spans="2:13" s="30" customFormat="1" x14ac:dyDescent="0.25">
      <c r="B137" s="69" t="s">
        <v>624</v>
      </c>
      <c r="D137" s="29"/>
    </row>
    <row r="138" spans="2:13" x14ac:dyDescent="0.25">
      <c r="B138" s="209"/>
      <c r="C138" s="209"/>
      <c r="D138" s="209"/>
      <c r="E138" s="211" t="s">
        <v>363</v>
      </c>
      <c r="F138" s="211"/>
      <c r="G138" s="209"/>
      <c r="H138" s="30"/>
      <c r="I138" s="30"/>
      <c r="J138" s="30"/>
    </row>
    <row r="139" spans="2:13" ht="46.9" customHeight="1" x14ac:dyDescent="0.25">
      <c r="B139" s="212" t="s">
        <v>0</v>
      </c>
      <c r="C139" s="212" t="s">
        <v>361</v>
      </c>
      <c r="D139" s="212" t="s">
        <v>362</v>
      </c>
      <c r="E139" s="209" t="s">
        <v>365</v>
      </c>
      <c r="F139" s="209" t="s">
        <v>366</v>
      </c>
      <c r="G139" s="212" t="s">
        <v>364</v>
      </c>
      <c r="H139" s="30"/>
      <c r="I139" s="30"/>
      <c r="J139" s="30"/>
    </row>
    <row r="140" spans="2:13" ht="15.75" x14ac:dyDescent="0.25">
      <c r="B140" s="235"/>
      <c r="C140" s="235"/>
      <c r="D140" s="238"/>
      <c r="E140" s="239">
        <v>1</v>
      </c>
      <c r="F140" s="239">
        <v>1</v>
      </c>
      <c r="G140" s="238"/>
      <c r="H140" s="240"/>
      <c r="I140" s="30"/>
      <c r="J140" s="30"/>
    </row>
    <row r="141" spans="2:13" x14ac:dyDescent="0.25">
      <c r="B141" s="51" t="s">
        <v>652</v>
      </c>
      <c r="D141" s="31"/>
      <c r="E141" s="31"/>
    </row>
    <row r="142" spans="2:13" x14ac:dyDescent="0.25">
      <c r="B142" s="31"/>
      <c r="C142" s="31"/>
      <c r="D142" s="31"/>
      <c r="E142" s="31"/>
    </row>
    <row r="143" spans="2:13" x14ac:dyDescent="0.25">
      <c r="B143" s="252" t="s">
        <v>368</v>
      </c>
      <c r="C143" s="253"/>
      <c r="D143" s="253"/>
      <c r="E143" s="253"/>
      <c r="F143" s="254"/>
      <c r="G143" s="254"/>
      <c r="H143" s="254"/>
      <c r="I143" s="254"/>
    </row>
    <row r="144" spans="2:13" x14ac:dyDescent="0.25">
      <c r="B144" s="255" t="s">
        <v>0</v>
      </c>
      <c r="C144" s="256" t="s">
        <v>369</v>
      </c>
      <c r="D144" s="255" t="s">
        <v>370</v>
      </c>
      <c r="E144" s="255" t="s">
        <v>371</v>
      </c>
      <c r="F144" s="255" t="s">
        <v>372</v>
      </c>
      <c r="G144" s="255" t="s">
        <v>373</v>
      </c>
      <c r="H144" s="255" t="s">
        <v>374</v>
      </c>
      <c r="I144" s="255" t="s">
        <v>375</v>
      </c>
    </row>
    <row r="145" spans="1:9" x14ac:dyDescent="0.25">
      <c r="B145" s="257">
        <v>1</v>
      </c>
      <c r="C145" s="257">
        <f t="shared" ref="C145:I145" si="0">+B145+1</f>
        <v>2</v>
      </c>
      <c r="D145" s="257">
        <f t="shared" si="0"/>
        <v>3</v>
      </c>
      <c r="E145" s="257">
        <f t="shared" si="0"/>
        <v>4</v>
      </c>
      <c r="F145" s="257">
        <f t="shared" si="0"/>
        <v>5</v>
      </c>
      <c r="G145" s="257">
        <f t="shared" si="0"/>
        <v>6</v>
      </c>
      <c r="H145" s="257">
        <f t="shared" si="0"/>
        <v>7</v>
      </c>
      <c r="I145" s="257">
        <f t="shared" si="0"/>
        <v>8</v>
      </c>
    </row>
    <row r="146" spans="1:9" x14ac:dyDescent="0.25">
      <c r="B146" s="258"/>
      <c r="C146" s="259"/>
      <c r="D146" s="259"/>
      <c r="E146" s="258"/>
      <c r="F146" s="258"/>
      <c r="G146" s="258"/>
      <c r="H146" s="260"/>
      <c r="I146" s="260"/>
    </row>
    <row r="147" spans="1:9" ht="17.45" customHeight="1" x14ac:dyDescent="0.25">
      <c r="B147" s="265" t="s">
        <v>723</v>
      </c>
      <c r="C147" s="31"/>
      <c r="D147" s="31"/>
      <c r="E147" s="31"/>
    </row>
    <row r="148" spans="1:9" x14ac:dyDescent="0.25">
      <c r="B148" s="31"/>
      <c r="C148" s="31"/>
      <c r="D148" s="31"/>
      <c r="E148" s="31"/>
    </row>
    <row r="149" spans="1:9" x14ac:dyDescent="0.25">
      <c r="B149" s="31"/>
      <c r="C149" s="51" t="s">
        <v>696</v>
      </c>
      <c r="D149" s="31"/>
      <c r="E149" s="31"/>
    </row>
    <row r="150" spans="1:9" x14ac:dyDescent="0.25">
      <c r="B150" s="31"/>
      <c r="C150" s="51"/>
      <c r="D150" s="31"/>
      <c r="E150" s="31"/>
    </row>
    <row r="151" spans="1:9" x14ac:dyDescent="0.25">
      <c r="B151" s="31"/>
      <c r="C151" s="31"/>
      <c r="D151" s="31"/>
      <c r="E151" s="31"/>
    </row>
    <row r="152" spans="1:9" ht="15.75" x14ac:dyDescent="0.25">
      <c r="D152" s="53" t="s">
        <v>779</v>
      </c>
      <c r="E152" s="289"/>
      <c r="F152" s="53" t="s">
        <v>780</v>
      </c>
      <c r="G152" s="213">
        <v>1</v>
      </c>
      <c r="H152" s="53" t="s">
        <v>781</v>
      </c>
      <c r="I152" s="70"/>
    </row>
    <row r="153" spans="1:9" x14ac:dyDescent="0.25">
      <c r="B153" s="31"/>
      <c r="C153" s="31"/>
      <c r="D153" s="31"/>
      <c r="E153" s="31"/>
      <c r="I153" s="165"/>
    </row>
    <row r="154" spans="1:9" x14ac:dyDescent="0.25">
      <c r="B154" s="31"/>
      <c r="C154" s="31"/>
      <c r="D154" s="31"/>
      <c r="E154" s="31"/>
    </row>
    <row r="155" spans="1:9" x14ac:dyDescent="0.25">
      <c r="B155" s="31"/>
      <c r="C155" s="31"/>
      <c r="D155" s="31"/>
      <c r="E155" s="31"/>
      <c r="G155" s="165"/>
    </row>
    <row r="156" spans="1:9" x14ac:dyDescent="0.25">
      <c r="A156" s="71" t="s">
        <v>731</v>
      </c>
      <c r="B156" s="31"/>
      <c r="C156" s="31"/>
      <c r="D156" s="31"/>
      <c r="E156" s="31"/>
      <c r="G156" s="165"/>
    </row>
    <row r="157" spans="1:9" x14ac:dyDescent="0.25">
      <c r="B157" s="31"/>
      <c r="C157" s="31"/>
      <c r="D157" s="31"/>
      <c r="E157" s="31"/>
      <c r="G157" s="165"/>
    </row>
    <row r="158" spans="1:9" x14ac:dyDescent="0.25">
      <c r="B158" t="s">
        <v>19</v>
      </c>
    </row>
    <row r="160" spans="1:9" x14ac:dyDescent="0.25">
      <c r="C160" s="39" t="s">
        <v>600</v>
      </c>
    </row>
    <row r="161" spans="2:5" x14ac:dyDescent="0.25">
      <c r="C161" s="39" t="s">
        <v>601</v>
      </c>
    </row>
    <row r="162" spans="2:5" x14ac:dyDescent="0.25">
      <c r="C162" s="39" t="s">
        <v>602</v>
      </c>
    </row>
    <row r="164" spans="2:5" x14ac:dyDescent="0.25">
      <c r="B164" s="16" t="s">
        <v>0</v>
      </c>
      <c r="C164" s="16" t="s">
        <v>7</v>
      </c>
      <c r="D164" s="16" t="s">
        <v>20</v>
      </c>
      <c r="E164" s="16" t="s">
        <v>121</v>
      </c>
    </row>
    <row r="165" spans="2:5" ht="45" x14ac:dyDescent="0.25">
      <c r="B165" s="26"/>
      <c r="C165" s="23" t="s">
        <v>581</v>
      </c>
      <c r="D165" s="24" t="s">
        <v>597</v>
      </c>
      <c r="E165" s="20" t="s">
        <v>593</v>
      </c>
    </row>
    <row r="166" spans="2:5" ht="45" x14ac:dyDescent="0.25">
      <c r="B166" s="26"/>
      <c r="C166" s="23" t="s">
        <v>580</v>
      </c>
      <c r="D166" s="24" t="s">
        <v>597</v>
      </c>
      <c r="E166" s="20" t="s">
        <v>592</v>
      </c>
    </row>
    <row r="167" spans="2:5" ht="30" x14ac:dyDescent="0.25">
      <c r="B167" s="26"/>
      <c r="C167" s="23" t="s">
        <v>594</v>
      </c>
      <c r="D167" s="24" t="s">
        <v>646</v>
      </c>
      <c r="E167" s="24"/>
    </row>
    <row r="168" spans="2:5" ht="30" x14ac:dyDescent="0.25">
      <c r="B168" s="26"/>
      <c r="C168" s="23" t="s">
        <v>6</v>
      </c>
      <c r="D168" s="24" t="s">
        <v>647</v>
      </c>
      <c r="E168" s="24"/>
    </row>
    <row r="169" spans="2:5" ht="45" x14ac:dyDescent="0.25">
      <c r="B169" s="26"/>
      <c r="C169" s="23" t="s">
        <v>595</v>
      </c>
      <c r="D169" s="24" t="s">
        <v>648</v>
      </c>
      <c r="E169" s="24"/>
    </row>
    <row r="170" spans="2:5" ht="60" x14ac:dyDescent="0.25">
      <c r="B170" s="26"/>
      <c r="C170" s="23" t="s">
        <v>212</v>
      </c>
      <c r="D170" s="20" t="s">
        <v>599</v>
      </c>
      <c r="E170" s="20" t="s">
        <v>598</v>
      </c>
    </row>
    <row r="171" spans="2:5" ht="45" x14ac:dyDescent="0.25">
      <c r="B171" s="26"/>
      <c r="C171" s="23" t="s">
        <v>214</v>
      </c>
      <c r="D171" s="20" t="s">
        <v>649</v>
      </c>
      <c r="E171" s="24"/>
    </row>
    <row r="172" spans="2:5" ht="75" x14ac:dyDescent="0.25">
      <c r="B172" s="26"/>
      <c r="C172" s="23" t="s">
        <v>218</v>
      </c>
      <c r="D172" s="20" t="s">
        <v>650</v>
      </c>
      <c r="E172" s="20" t="s">
        <v>598</v>
      </c>
    </row>
    <row r="173" spans="2:5" ht="150" x14ac:dyDescent="0.25">
      <c r="B173" s="26"/>
      <c r="C173" s="23" t="s">
        <v>596</v>
      </c>
      <c r="D173" s="20" t="s">
        <v>651</v>
      </c>
      <c r="E173" s="20" t="s">
        <v>603</v>
      </c>
    </row>
    <row r="174" spans="2:5" s="30" customFormat="1" x14ac:dyDescent="0.25">
      <c r="B174" s="27"/>
      <c r="C174" s="204"/>
      <c r="D174" s="64"/>
      <c r="E174" s="64"/>
    </row>
    <row r="175" spans="2:5" x14ac:dyDescent="0.25">
      <c r="B175" s="31"/>
      <c r="C175" s="31"/>
      <c r="D175" s="31"/>
      <c r="E175" s="31"/>
    </row>
    <row r="176" spans="2:5" x14ac:dyDescent="0.25">
      <c r="B176" s="16" t="s">
        <v>0</v>
      </c>
      <c r="C176" s="16" t="s">
        <v>7</v>
      </c>
      <c r="D176" s="16" t="s">
        <v>20</v>
      </c>
      <c r="E176" s="16" t="s">
        <v>121</v>
      </c>
    </row>
    <row r="177" spans="1:6" ht="150" x14ac:dyDescent="0.25">
      <c r="B177" s="26"/>
      <c r="C177" s="23" t="s">
        <v>220</v>
      </c>
      <c r="D177" s="20" t="s">
        <v>831</v>
      </c>
      <c r="E177" s="20"/>
      <c r="F177" s="288" t="s">
        <v>833</v>
      </c>
    </row>
    <row r="178" spans="1:6" ht="75" x14ac:dyDescent="0.25">
      <c r="B178" s="26"/>
      <c r="C178" s="23" t="s">
        <v>222</v>
      </c>
      <c r="D178" s="20" t="s">
        <v>827</v>
      </c>
      <c r="E178" s="20"/>
    </row>
    <row r="179" spans="1:6" ht="30" x14ac:dyDescent="0.25">
      <c r="B179" s="26"/>
      <c r="C179" s="20" t="s">
        <v>829</v>
      </c>
      <c r="D179" s="20" t="s">
        <v>830</v>
      </c>
      <c r="E179" s="20"/>
    </row>
    <row r="180" spans="1:6" ht="69" customHeight="1" x14ac:dyDescent="0.25">
      <c r="B180" s="26"/>
      <c r="C180" s="23" t="s">
        <v>828</v>
      </c>
      <c r="D180" s="20" t="s">
        <v>782</v>
      </c>
      <c r="E180" s="20"/>
    </row>
    <row r="181" spans="1:6" x14ac:dyDescent="0.25">
      <c r="B181" s="31"/>
      <c r="C181" s="31"/>
      <c r="D181" s="31"/>
      <c r="E181" s="31"/>
    </row>
    <row r="182" spans="1:6" x14ac:dyDescent="0.25">
      <c r="B182" s="31"/>
      <c r="C182" s="31"/>
      <c r="D182" s="31"/>
      <c r="E182" s="31"/>
    </row>
    <row r="183" spans="1:6" x14ac:dyDescent="0.25">
      <c r="A183" s="60" t="s">
        <v>730</v>
      </c>
    </row>
    <row r="185" spans="1:6" x14ac:dyDescent="0.25">
      <c r="A185" s="14" t="s">
        <v>0</v>
      </c>
      <c r="B185" s="15" t="s">
        <v>0</v>
      </c>
      <c r="C185" s="16" t="s">
        <v>653</v>
      </c>
      <c r="D185" s="16" t="s">
        <v>641</v>
      </c>
      <c r="E185" s="16" t="s">
        <v>642</v>
      </c>
    </row>
    <row r="186" spans="1:6" x14ac:dyDescent="0.25">
      <c r="A186" s="18" t="str">
        <f ca="1">+MID(CELL("filename",A185),FIND("]",CELL("filename",A185))+1,255)&amp;"."&amp;B186</f>
        <v>2.2.1.1</v>
      </c>
      <c r="B186" s="19">
        <v>1</v>
      </c>
      <c r="C186" s="18" t="s">
        <v>581</v>
      </c>
      <c r="D186" s="231" t="s">
        <v>643</v>
      </c>
      <c r="E186" s="231"/>
    </row>
    <row r="187" spans="1:6" x14ac:dyDescent="0.25">
      <c r="A187" s="18" t="str">
        <f ca="1">+MID(CELL("filename",A186),FIND("]",CELL("filename",A186))+1,255)&amp;"."&amp;B187</f>
        <v>2.2.1.2.1</v>
      </c>
      <c r="B187" s="19" t="s">
        <v>441</v>
      </c>
      <c r="C187" s="18" t="s">
        <v>580</v>
      </c>
      <c r="D187" s="267" t="s">
        <v>708</v>
      </c>
      <c r="E187" s="231"/>
    </row>
    <row r="188" spans="1:6" x14ac:dyDescent="0.25">
      <c r="A188" s="18" t="str">
        <f ca="1">+MID(CELL("filename",A187),FIND("]",CELL("filename",A187))+1,255)&amp;"."&amp;B188</f>
        <v>2.2.1.2.2</v>
      </c>
      <c r="B188" s="19" t="s">
        <v>442</v>
      </c>
      <c r="C188" s="18" t="s">
        <v>580</v>
      </c>
      <c r="D188" s="18" t="s">
        <v>707</v>
      </c>
      <c r="E188" s="18" t="s">
        <v>171</v>
      </c>
    </row>
    <row r="189" spans="1:6" x14ac:dyDescent="0.25">
      <c r="A189" s="18" t="str">
        <f ca="1">+MID(CELL("filename",A188),FIND("]",CELL("filename",A188))+1,255)&amp;"."&amp;B189</f>
        <v>2.2.1.2.3</v>
      </c>
      <c r="B189" s="19" t="s">
        <v>529</v>
      </c>
      <c r="C189" s="18" t="s">
        <v>580</v>
      </c>
      <c r="D189" s="18" t="s">
        <v>707</v>
      </c>
      <c r="E189" s="18" t="s">
        <v>171</v>
      </c>
    </row>
  </sheetData>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M240"/>
  <sheetViews>
    <sheetView showGridLines="0" zoomScale="85" zoomScaleNormal="85" workbookViewId="0">
      <selection activeCell="C2" sqref="C2"/>
    </sheetView>
  </sheetViews>
  <sheetFormatPr defaultRowHeight="15" x14ac:dyDescent="0.25"/>
  <cols>
    <col min="1" max="1" width="8.5703125" customWidth="1"/>
    <col min="2" max="2" width="7.140625" customWidth="1"/>
    <col min="3" max="3" width="39.7109375" customWidth="1"/>
    <col min="4" max="4" width="61" customWidth="1"/>
    <col min="5" max="6" width="28.42578125" customWidth="1"/>
    <col min="7" max="7" width="26.7109375" customWidth="1"/>
    <col min="8" max="8" width="18.5703125" customWidth="1"/>
    <col min="9" max="9" width="37.42578125" customWidth="1"/>
    <col min="10" max="10" width="23.28515625" customWidth="1"/>
  </cols>
  <sheetData>
    <row r="1" spans="1:7" x14ac:dyDescent="0.25">
      <c r="A1" s="14" t="s">
        <v>0</v>
      </c>
      <c r="B1" s="15" t="s">
        <v>0</v>
      </c>
      <c r="C1" s="16" t="s">
        <v>1</v>
      </c>
      <c r="D1" s="16" t="s">
        <v>2</v>
      </c>
      <c r="E1" s="17" t="s">
        <v>3</v>
      </c>
    </row>
    <row r="2" spans="1:7" ht="45" x14ac:dyDescent="0.25">
      <c r="A2" s="18" t="str">
        <f ca="1">+'2.2.1'!A2</f>
        <v>2.2.1</v>
      </c>
      <c r="B2" s="19"/>
      <c r="C2" s="18" t="s">
        <v>541</v>
      </c>
      <c r="D2" s="18" t="s">
        <v>1138</v>
      </c>
      <c r="E2" s="18" t="s">
        <v>644</v>
      </c>
    </row>
    <row r="4" spans="1:7" x14ac:dyDescent="0.25">
      <c r="A4" s="14" t="s">
        <v>0</v>
      </c>
      <c r="B4" s="15" t="s">
        <v>0</v>
      </c>
      <c r="C4" s="16" t="s">
        <v>653</v>
      </c>
      <c r="D4" s="16" t="s">
        <v>641</v>
      </c>
      <c r="E4" s="16" t="s">
        <v>642</v>
      </c>
    </row>
    <row r="5" spans="1:7" x14ac:dyDescent="0.25">
      <c r="A5" s="18" t="str">
        <f ca="1">+MID(CELL("filename",A4),FIND("]",CELL("filename",A4))+1,255)</f>
        <v>2.2.1.1</v>
      </c>
      <c r="B5" s="19"/>
      <c r="C5" s="18" t="s">
        <v>581</v>
      </c>
      <c r="D5" s="231" t="s">
        <v>643</v>
      </c>
      <c r="E5" s="231"/>
    </row>
    <row r="7" spans="1:7" x14ac:dyDescent="0.25">
      <c r="A7" s="60" t="s">
        <v>662</v>
      </c>
    </row>
    <row r="9" spans="1:7" x14ac:dyDescent="0.25">
      <c r="C9" t="s">
        <v>1429</v>
      </c>
      <c r="D9" s="214" t="s">
        <v>644</v>
      </c>
      <c r="E9" s="215"/>
      <c r="F9" s="216" t="s">
        <v>169</v>
      </c>
      <c r="G9" s="39"/>
    </row>
    <row r="11" spans="1:7" x14ac:dyDescent="0.25">
      <c r="C11" t="s">
        <v>629</v>
      </c>
      <c r="D11" s="217"/>
      <c r="E11" s="218"/>
      <c r="F11" s="39"/>
    </row>
    <row r="12" spans="1:7" x14ac:dyDescent="0.25">
      <c r="F12" s="39"/>
    </row>
    <row r="13" spans="1:7" x14ac:dyDescent="0.25">
      <c r="C13" t="s">
        <v>754</v>
      </c>
      <c r="D13" s="217"/>
      <c r="E13" s="218"/>
      <c r="F13" s="39"/>
    </row>
    <row r="14" spans="1:7" x14ac:dyDescent="0.25">
      <c r="F14" s="39"/>
    </row>
    <row r="15" spans="1:7" x14ac:dyDescent="0.25">
      <c r="C15" t="s">
        <v>630</v>
      </c>
      <c r="D15" s="219" t="s">
        <v>581</v>
      </c>
      <c r="E15" s="216" t="s">
        <v>169</v>
      </c>
      <c r="F15" s="39"/>
    </row>
    <row r="17" spans="4:7" x14ac:dyDescent="0.25">
      <c r="D17" s="200" t="s">
        <v>637</v>
      </c>
      <c r="E17" s="200" t="s">
        <v>588</v>
      </c>
      <c r="F17" s="200" t="s">
        <v>587</v>
      </c>
    </row>
    <row r="19" spans="4:7" x14ac:dyDescent="0.25">
      <c r="E19" s="192" t="s">
        <v>573</v>
      </c>
      <c r="G19" s="62" t="s">
        <v>71</v>
      </c>
    </row>
    <row r="22" spans="4:7" x14ac:dyDescent="0.25">
      <c r="E22" s="39" t="s">
        <v>844</v>
      </c>
    </row>
    <row r="23" spans="4:7" x14ac:dyDescent="0.25">
      <c r="E23" s="227" t="s">
        <v>842</v>
      </c>
    </row>
    <row r="24" spans="4:7" x14ac:dyDescent="0.25">
      <c r="E24" s="39" t="s">
        <v>843</v>
      </c>
    </row>
    <row r="33" spans="1:6" x14ac:dyDescent="0.25">
      <c r="E33" s="39" t="s">
        <v>839</v>
      </c>
    </row>
    <row r="34" spans="1:6" x14ac:dyDescent="0.25">
      <c r="A34" s="241"/>
      <c r="B34" s="30"/>
      <c r="C34" s="30"/>
      <c r="D34" s="242"/>
      <c r="E34" s="226" t="s">
        <v>631</v>
      </c>
      <c r="F34" s="39"/>
    </row>
    <row r="35" spans="1:6" x14ac:dyDescent="0.25">
      <c r="A35" s="30"/>
      <c r="B35" s="30"/>
      <c r="C35" s="30"/>
      <c r="D35" s="243"/>
      <c r="E35" s="227" t="s">
        <v>841</v>
      </c>
      <c r="F35" s="39"/>
    </row>
    <row r="36" spans="1:6" x14ac:dyDescent="0.25">
      <c r="A36" s="30"/>
      <c r="B36" s="30"/>
      <c r="C36" s="30"/>
      <c r="D36" s="243"/>
      <c r="E36" s="185"/>
    </row>
    <row r="37" spans="1:6" x14ac:dyDescent="0.25">
      <c r="A37" s="30"/>
      <c r="B37" s="30"/>
      <c r="C37" s="30"/>
      <c r="D37" s="30"/>
      <c r="E37" s="30"/>
    </row>
    <row r="38" spans="1:6" x14ac:dyDescent="0.25">
      <c r="A38" s="30"/>
      <c r="B38" s="30"/>
      <c r="C38" s="30"/>
      <c r="D38" s="30"/>
      <c r="E38" s="30"/>
    </row>
    <row r="39" spans="1:6" x14ac:dyDescent="0.25">
      <c r="A39" s="241"/>
      <c r="B39" s="30"/>
      <c r="C39" s="30"/>
      <c r="D39" s="30"/>
      <c r="E39" s="30"/>
    </row>
    <row r="40" spans="1:6" x14ac:dyDescent="0.25">
      <c r="A40" s="60" t="s">
        <v>729</v>
      </c>
    </row>
    <row r="42" spans="1:6" s="30" customFormat="1" x14ac:dyDescent="0.25">
      <c r="B42" s="27"/>
      <c r="C42" s="28"/>
      <c r="D42" s="29"/>
      <c r="E42" s="29"/>
    </row>
    <row r="43" spans="1:6" s="30" customFormat="1" x14ac:dyDescent="0.25">
      <c r="B43" s="27"/>
      <c r="C43" s="28"/>
      <c r="D43" s="29"/>
      <c r="E43" s="29"/>
    </row>
    <row r="44" spans="1:6" s="30" customFormat="1" x14ac:dyDescent="0.25">
      <c r="B44" s="27"/>
      <c r="C44" s="28"/>
      <c r="D44" s="29"/>
      <c r="E44" s="29"/>
    </row>
    <row r="45" spans="1:6" s="30" customFormat="1" x14ac:dyDescent="0.25">
      <c r="B45" s="27"/>
      <c r="C45" s="28"/>
      <c r="D45" s="29"/>
      <c r="E45" s="29"/>
    </row>
    <row r="46" spans="1:6" s="30" customFormat="1" x14ac:dyDescent="0.25">
      <c r="B46" s="204" t="s">
        <v>618</v>
      </c>
      <c r="C46" s="28"/>
      <c r="D46" s="29"/>
      <c r="E46" s="29"/>
    </row>
    <row r="47" spans="1:6" s="30" customFormat="1" x14ac:dyDescent="0.25">
      <c r="B47" s="205" t="s">
        <v>606</v>
      </c>
      <c r="C47" s="205" t="s">
        <v>615</v>
      </c>
      <c r="D47" s="29"/>
      <c r="E47" s="29"/>
    </row>
    <row r="48" spans="1:6" s="30" customFormat="1" x14ac:dyDescent="0.25">
      <c r="B48" s="205" t="s">
        <v>640</v>
      </c>
      <c r="C48" s="205" t="s">
        <v>607</v>
      </c>
      <c r="D48" s="29"/>
      <c r="E48" s="29"/>
    </row>
    <row r="49" spans="1:5" s="30" customFormat="1" x14ac:dyDescent="0.25">
      <c r="B49" s="205"/>
      <c r="C49" s="205"/>
      <c r="D49" s="29"/>
      <c r="E49" s="29"/>
    </row>
    <row r="50" spans="1:5" s="30" customFormat="1" x14ac:dyDescent="0.25">
      <c r="A50" s="245" t="s">
        <v>725</v>
      </c>
      <c r="B50" s="27"/>
      <c r="C50" s="28"/>
      <c r="D50" s="29"/>
      <c r="E50" s="29"/>
    </row>
    <row r="51" spans="1:5" s="30" customFormat="1" x14ac:dyDescent="0.25">
      <c r="B51" s="228" t="s">
        <v>632</v>
      </c>
      <c r="C51" s="51" t="s">
        <v>709</v>
      </c>
      <c r="D51" s="29"/>
      <c r="E51" s="29"/>
    </row>
    <row r="52" spans="1:5" s="30" customFormat="1" x14ac:dyDescent="0.25">
      <c r="B52" s="27"/>
      <c r="C52" s="51" t="s">
        <v>654</v>
      </c>
      <c r="D52" s="29"/>
      <c r="E52" s="29"/>
    </row>
    <row r="53" spans="1:5" s="30" customFormat="1" x14ac:dyDescent="0.25">
      <c r="B53" s="27"/>
      <c r="C53" s="51" t="s">
        <v>623</v>
      </c>
      <c r="D53" s="29"/>
      <c r="E53" s="29"/>
    </row>
    <row r="54" spans="1:5" s="30" customFormat="1" x14ac:dyDescent="0.25">
      <c r="B54" s="27"/>
      <c r="C54" s="51" t="s">
        <v>622</v>
      </c>
      <c r="D54" s="29"/>
      <c r="E54" s="29"/>
    </row>
    <row r="55" spans="1:5" s="30" customFormat="1" ht="75" x14ac:dyDescent="0.25">
      <c r="B55" s="27"/>
      <c r="C55" s="230" t="s">
        <v>638</v>
      </c>
      <c r="D55" s="29"/>
      <c r="E55" s="29"/>
    </row>
    <row r="56" spans="1:5" s="30" customFormat="1" x14ac:dyDescent="0.25">
      <c r="B56" s="27"/>
      <c r="C56" s="28"/>
      <c r="D56" s="29"/>
      <c r="E56" s="29"/>
    </row>
    <row r="57" spans="1:5" s="30" customFormat="1" x14ac:dyDescent="0.25">
      <c r="B57" s="204" t="s">
        <v>619</v>
      </c>
      <c r="C57" s="28"/>
      <c r="D57" s="29"/>
      <c r="E57" s="29"/>
    </row>
    <row r="58" spans="1:5" s="30" customFormat="1" x14ac:dyDescent="0.25">
      <c r="B58" s="205" t="s">
        <v>610</v>
      </c>
      <c r="C58" s="205" t="s">
        <v>611</v>
      </c>
      <c r="D58" s="29"/>
      <c r="E58" s="29"/>
    </row>
    <row r="59" spans="1:5" s="30" customFormat="1" x14ac:dyDescent="0.25">
      <c r="B59" s="205" t="s">
        <v>606</v>
      </c>
      <c r="C59" s="205" t="s">
        <v>608</v>
      </c>
      <c r="D59" s="29"/>
      <c r="E59" s="29"/>
    </row>
    <row r="60" spans="1:5" s="30" customFormat="1" x14ac:dyDescent="0.25">
      <c r="B60" s="205" t="s">
        <v>606</v>
      </c>
      <c r="C60" s="28" t="s">
        <v>609</v>
      </c>
      <c r="D60" s="29"/>
      <c r="E60" s="29"/>
    </row>
    <row r="61" spans="1:5" s="30" customFormat="1" x14ac:dyDescent="0.25">
      <c r="B61" s="205" t="s">
        <v>711</v>
      </c>
      <c r="C61" s="28" t="s">
        <v>612</v>
      </c>
      <c r="D61" s="29"/>
      <c r="E61" s="29"/>
    </row>
    <row r="62" spans="1:5" s="281" customFormat="1" x14ac:dyDescent="0.25">
      <c r="B62" s="229" t="s">
        <v>639</v>
      </c>
      <c r="C62" s="229" t="s">
        <v>613</v>
      </c>
      <c r="D62" s="282"/>
      <c r="E62" s="51" t="s">
        <v>773</v>
      </c>
    </row>
    <row r="63" spans="1:5" s="30" customFormat="1" x14ac:dyDescent="0.25">
      <c r="B63" s="205" t="s">
        <v>640</v>
      </c>
      <c r="C63" s="28" t="s">
        <v>614</v>
      </c>
      <c r="D63" s="29"/>
      <c r="E63" s="29"/>
    </row>
    <row r="64" spans="1:5" s="30" customFormat="1" x14ac:dyDescent="0.25">
      <c r="D64" s="29"/>
      <c r="E64" s="29"/>
    </row>
    <row r="65" spans="1:7" s="30" customFormat="1" x14ac:dyDescent="0.25">
      <c r="A65" s="245" t="s">
        <v>726</v>
      </c>
      <c r="B65" s="27"/>
      <c r="C65" s="28"/>
      <c r="D65" s="29"/>
      <c r="E65" s="29"/>
    </row>
    <row r="66" spans="1:7" s="30" customFormat="1" x14ac:dyDescent="0.25">
      <c r="B66" s="228" t="s">
        <v>632</v>
      </c>
      <c r="C66" s="51" t="s">
        <v>718</v>
      </c>
      <c r="D66" s="29"/>
      <c r="E66" s="29"/>
    </row>
    <row r="67" spans="1:7" s="30" customFormat="1" x14ac:dyDescent="0.25">
      <c r="B67" s="27"/>
      <c r="C67" s="51" t="s">
        <v>772</v>
      </c>
      <c r="D67" s="29"/>
      <c r="E67" s="29"/>
    </row>
    <row r="68" spans="1:7" s="30" customFormat="1" x14ac:dyDescent="0.25">
      <c r="B68" s="27"/>
      <c r="C68" s="51" t="s">
        <v>623</v>
      </c>
      <c r="D68" s="29"/>
      <c r="E68" s="29"/>
    </row>
    <row r="69" spans="1:7" s="30" customFormat="1" x14ac:dyDescent="0.25">
      <c r="B69" s="205"/>
      <c r="C69" s="51" t="s">
        <v>622</v>
      </c>
      <c r="D69" s="29"/>
      <c r="E69" s="29"/>
    </row>
    <row r="70" spans="1:7" s="30" customFormat="1" x14ac:dyDescent="0.25">
      <c r="B70" s="272" t="s">
        <v>715</v>
      </c>
      <c r="C70" s="272" t="s">
        <v>611</v>
      </c>
      <c r="D70" s="29"/>
      <c r="E70" s="29"/>
    </row>
    <row r="71" spans="1:7" s="30" customFormat="1" x14ac:dyDescent="0.25">
      <c r="B71" s="272" t="s">
        <v>716</v>
      </c>
      <c r="C71" s="272" t="s">
        <v>608</v>
      </c>
      <c r="D71" s="29"/>
      <c r="E71" s="29"/>
    </row>
    <row r="72" spans="1:7" s="30" customFormat="1" x14ac:dyDescent="0.25">
      <c r="B72" s="272" t="s">
        <v>716</v>
      </c>
      <c r="C72" s="272" t="s">
        <v>609</v>
      </c>
      <c r="D72" s="29"/>
      <c r="E72" s="29"/>
    </row>
    <row r="73" spans="1:7" s="30" customFormat="1" x14ac:dyDescent="0.25">
      <c r="B73" s="271" t="s">
        <v>713</v>
      </c>
      <c r="C73" s="271" t="s">
        <v>612</v>
      </c>
      <c r="D73" s="29"/>
      <c r="E73" s="29"/>
    </row>
    <row r="74" spans="1:7" s="30" customFormat="1" x14ac:dyDescent="0.25">
      <c r="B74" s="272" t="s">
        <v>716</v>
      </c>
      <c r="C74" s="272" t="s">
        <v>613</v>
      </c>
      <c r="D74" s="29"/>
      <c r="E74" s="29"/>
    </row>
    <row r="75" spans="1:7" s="30" customFormat="1" x14ac:dyDescent="0.25">
      <c r="B75" s="271" t="s">
        <v>714</v>
      </c>
      <c r="C75" s="271" t="s">
        <v>614</v>
      </c>
      <c r="D75" s="29"/>
      <c r="E75" s="29"/>
    </row>
    <row r="76" spans="1:7" s="30" customFormat="1" x14ac:dyDescent="0.25">
      <c r="B76" s="205"/>
      <c r="C76" s="28"/>
      <c r="D76" s="29"/>
      <c r="E76" s="29"/>
    </row>
    <row r="77" spans="1:7" s="30" customFormat="1" x14ac:dyDescent="0.25">
      <c r="B77" s="228" t="s">
        <v>632</v>
      </c>
      <c r="C77" s="51" t="s">
        <v>717</v>
      </c>
      <c r="D77" s="29"/>
      <c r="E77" s="29"/>
    </row>
    <row r="78" spans="1:7" s="30" customFormat="1" x14ac:dyDescent="0.25">
      <c r="B78" s="27"/>
      <c r="C78" s="51" t="s">
        <v>721</v>
      </c>
      <c r="D78" s="29"/>
      <c r="E78" s="29"/>
    </row>
    <row r="79" spans="1:7" s="30" customFormat="1" ht="16.5" x14ac:dyDescent="0.25">
      <c r="B79" s="27"/>
      <c r="C79" s="51" t="s">
        <v>623</v>
      </c>
      <c r="D79" s="29"/>
      <c r="E79" s="29"/>
      <c r="G79" s="283"/>
    </row>
    <row r="80" spans="1:7" s="30" customFormat="1" x14ac:dyDescent="0.25">
      <c r="B80" s="205"/>
      <c r="C80" s="51" t="s">
        <v>622</v>
      </c>
      <c r="D80" s="29"/>
      <c r="E80" s="29"/>
    </row>
    <row r="81" spans="1:5" s="30" customFormat="1" x14ac:dyDescent="0.25">
      <c r="B81" s="271" t="s">
        <v>720</v>
      </c>
      <c r="C81" s="271" t="s">
        <v>611</v>
      </c>
      <c r="D81" s="29"/>
      <c r="E81" s="29"/>
    </row>
    <row r="82" spans="1:5" s="30" customFormat="1" x14ac:dyDescent="0.25">
      <c r="B82" s="271" t="s">
        <v>714</v>
      </c>
      <c r="C82" s="271" t="s">
        <v>608</v>
      </c>
      <c r="D82" s="29"/>
      <c r="E82" s="29"/>
    </row>
    <row r="83" spans="1:5" s="30" customFormat="1" x14ac:dyDescent="0.25">
      <c r="B83" s="271" t="s">
        <v>712</v>
      </c>
      <c r="C83" s="271" t="s">
        <v>609</v>
      </c>
      <c r="D83" s="29"/>
      <c r="E83" s="29"/>
    </row>
    <row r="84" spans="1:5" s="30" customFormat="1" x14ac:dyDescent="0.25">
      <c r="B84" s="272" t="s">
        <v>719</v>
      </c>
      <c r="C84" s="272" t="s">
        <v>612</v>
      </c>
      <c r="D84" s="29"/>
      <c r="E84" s="29"/>
    </row>
    <row r="85" spans="1:5" s="30" customFormat="1" x14ac:dyDescent="0.25">
      <c r="B85" s="272" t="s">
        <v>716</v>
      </c>
      <c r="C85" s="272" t="s">
        <v>613</v>
      </c>
      <c r="D85" s="29"/>
      <c r="E85" s="29"/>
    </row>
    <row r="86" spans="1:5" s="30" customFormat="1" x14ac:dyDescent="0.25">
      <c r="B86" s="272" t="s">
        <v>716</v>
      </c>
      <c r="C86" s="272" t="s">
        <v>614</v>
      </c>
      <c r="D86" s="29"/>
      <c r="E86" s="29"/>
    </row>
    <row r="87" spans="1:5" s="30" customFormat="1" x14ac:dyDescent="0.25">
      <c r="B87" s="205"/>
      <c r="C87" s="28"/>
      <c r="D87" s="29"/>
      <c r="E87" s="29"/>
    </row>
    <row r="88" spans="1:5" s="30" customFormat="1" x14ac:dyDescent="0.25">
      <c r="B88" s="204" t="s">
        <v>620</v>
      </c>
      <c r="C88" s="28"/>
      <c r="D88" s="29"/>
      <c r="E88" s="29"/>
    </row>
    <row r="89" spans="1:5" s="30" customFormat="1" x14ac:dyDescent="0.25">
      <c r="B89" s="205" t="s">
        <v>640</v>
      </c>
      <c r="C89" s="205" t="s">
        <v>604</v>
      </c>
      <c r="D89" s="29"/>
      <c r="E89" s="29"/>
    </row>
    <row r="90" spans="1:5" s="30" customFormat="1" x14ac:dyDescent="0.25">
      <c r="B90" s="205" t="s">
        <v>606</v>
      </c>
      <c r="C90" s="205" t="s">
        <v>605</v>
      </c>
      <c r="D90" s="29"/>
      <c r="E90" s="29"/>
    </row>
    <row r="91" spans="1:5" s="30" customFormat="1" x14ac:dyDescent="0.25">
      <c r="B91" s="205"/>
      <c r="C91" s="205"/>
      <c r="D91" s="29"/>
      <c r="E91" s="29"/>
    </row>
    <row r="92" spans="1:5" s="30" customFormat="1" x14ac:dyDescent="0.25">
      <c r="A92" s="245" t="s">
        <v>727</v>
      </c>
      <c r="B92" s="27"/>
      <c r="C92" s="28"/>
      <c r="D92" s="29"/>
      <c r="E92" s="29"/>
    </row>
    <row r="93" spans="1:5" s="30" customFormat="1" x14ac:dyDescent="0.25">
      <c r="B93" s="228" t="s">
        <v>632</v>
      </c>
      <c r="C93" s="51" t="s">
        <v>2238</v>
      </c>
      <c r="D93" s="29"/>
      <c r="E93" s="29"/>
    </row>
    <row r="94" spans="1:5" s="30" customFormat="1" x14ac:dyDescent="0.25">
      <c r="B94" s="228"/>
      <c r="C94" s="51" t="s">
        <v>710</v>
      </c>
      <c r="D94" s="29"/>
      <c r="E94" s="29"/>
    </row>
    <row r="95" spans="1:5" s="30" customFormat="1" x14ac:dyDescent="0.25">
      <c r="B95" s="27"/>
      <c r="C95" s="51" t="s">
        <v>724</v>
      </c>
      <c r="D95" s="29"/>
      <c r="E95" s="29"/>
    </row>
    <row r="96" spans="1:5" s="30" customFormat="1" x14ac:dyDescent="0.25">
      <c r="B96" s="27"/>
      <c r="C96" s="51" t="s">
        <v>623</v>
      </c>
      <c r="D96" s="29"/>
      <c r="E96" s="29"/>
    </row>
    <row r="97" spans="2:13" s="30" customFormat="1" x14ac:dyDescent="0.25">
      <c r="B97" s="51"/>
      <c r="D97" s="29"/>
      <c r="E97" s="29"/>
    </row>
    <row r="98" spans="2:13" s="30" customFormat="1" x14ac:dyDescent="0.25">
      <c r="B98" s="205"/>
      <c r="C98" s="205"/>
      <c r="D98" s="29"/>
      <c r="E98" s="29"/>
    </row>
    <row r="99" spans="2:13" s="30" customFormat="1" x14ac:dyDescent="0.25">
      <c r="B99" s="205"/>
      <c r="C99" s="205"/>
      <c r="D99" s="29"/>
      <c r="E99" s="29"/>
    </row>
    <row r="100" spans="2:13" s="30" customFormat="1" x14ac:dyDescent="0.25">
      <c r="B100" s="205"/>
      <c r="C100" s="205"/>
      <c r="D100" s="29"/>
      <c r="E100" s="29"/>
    </row>
    <row r="101" spans="2:13" s="30" customFormat="1" x14ac:dyDescent="0.25">
      <c r="B101" s="205"/>
      <c r="C101" s="205"/>
      <c r="D101" s="29"/>
      <c r="E101" s="29"/>
    </row>
    <row r="102" spans="2:13" s="30" customFormat="1" x14ac:dyDescent="0.25">
      <c r="B102" s="205"/>
      <c r="C102" s="205"/>
      <c r="D102" s="29"/>
      <c r="E102" s="29"/>
    </row>
    <row r="103" spans="2:13" s="30" customFormat="1" x14ac:dyDescent="0.25">
      <c r="B103" s="205"/>
      <c r="C103" s="205"/>
      <c r="D103" s="29"/>
      <c r="E103" s="29"/>
    </row>
    <row r="104" spans="2:13" s="30" customFormat="1" x14ac:dyDescent="0.25">
      <c r="B104" s="205"/>
      <c r="C104" s="205"/>
      <c r="D104" s="29"/>
      <c r="E104" s="29"/>
    </row>
    <row r="105" spans="2:13" s="30" customFormat="1" x14ac:dyDescent="0.25">
      <c r="B105" s="205"/>
      <c r="C105" s="205"/>
      <c r="D105" s="29"/>
      <c r="E105" s="29"/>
    </row>
    <row r="106" spans="2:13" s="30" customFormat="1" x14ac:dyDescent="0.25">
      <c r="B106" s="205"/>
      <c r="C106" s="205"/>
      <c r="D106" s="29"/>
      <c r="E106" s="29"/>
    </row>
    <row r="107" spans="2:13" s="30" customFormat="1" x14ac:dyDescent="0.25">
      <c r="B107" s="69" t="s">
        <v>621</v>
      </c>
      <c r="C107" s="32"/>
      <c r="D107" s="206"/>
      <c r="E107" s="206"/>
      <c r="F107" s="207"/>
      <c r="G107" s="207"/>
      <c r="H107" s="207"/>
      <c r="I107" s="207"/>
      <c r="J107" s="207"/>
      <c r="K107" s="207"/>
      <c r="L107" s="207"/>
      <c r="M107" s="207"/>
    </row>
    <row r="108" spans="2:13" s="30" customFormat="1" x14ac:dyDescent="0.25">
      <c r="B108" s="205" t="s">
        <v>640</v>
      </c>
      <c r="C108" s="32" t="s">
        <v>247</v>
      </c>
      <c r="D108" s="206"/>
      <c r="E108" s="206"/>
      <c r="F108" s="207"/>
      <c r="G108" s="207"/>
      <c r="H108" s="207"/>
      <c r="I108" s="207"/>
      <c r="J108" s="207"/>
      <c r="K108" s="207"/>
      <c r="L108" s="207"/>
      <c r="M108" s="207"/>
    </row>
    <row r="109" spans="2:13" s="30" customFormat="1" x14ac:dyDescent="0.25">
      <c r="B109" s="229" t="s">
        <v>639</v>
      </c>
      <c r="C109" s="278" t="s">
        <v>36</v>
      </c>
      <c r="D109" s="206"/>
      <c r="E109" s="206"/>
      <c r="F109" s="207"/>
      <c r="G109" s="207"/>
      <c r="H109" s="207"/>
      <c r="I109" s="207"/>
      <c r="J109" s="207"/>
      <c r="K109" s="207"/>
      <c r="L109" s="207"/>
      <c r="M109" s="207"/>
    </row>
    <row r="110" spans="2:13" s="30" customFormat="1" x14ac:dyDescent="0.25">
      <c r="B110" s="205" t="s">
        <v>606</v>
      </c>
      <c r="C110" s="32" t="s">
        <v>253</v>
      </c>
      <c r="D110" s="206"/>
      <c r="E110" s="206"/>
      <c r="F110" s="207"/>
      <c r="G110" s="207"/>
      <c r="H110" s="207"/>
      <c r="I110" s="207"/>
      <c r="J110" s="207"/>
      <c r="K110" s="207"/>
      <c r="L110" s="207"/>
      <c r="M110" s="207"/>
    </row>
    <row r="111" spans="2:13" s="30" customFormat="1" x14ac:dyDescent="0.25">
      <c r="B111" s="205" t="s">
        <v>606</v>
      </c>
      <c r="C111" s="32" t="s">
        <v>256</v>
      </c>
      <c r="D111" s="206"/>
      <c r="E111" s="206"/>
      <c r="F111" s="207"/>
      <c r="G111" s="207"/>
      <c r="H111" s="207"/>
      <c r="I111" s="207"/>
      <c r="J111" s="207"/>
      <c r="K111" s="207"/>
      <c r="L111" s="207"/>
      <c r="M111" s="207"/>
    </row>
    <row r="112" spans="2:13" s="30" customFormat="1" x14ac:dyDescent="0.25">
      <c r="B112" s="205" t="s">
        <v>606</v>
      </c>
      <c r="C112" s="32" t="s">
        <v>616</v>
      </c>
      <c r="D112" s="206"/>
      <c r="E112" s="206"/>
      <c r="F112" s="207"/>
      <c r="G112" s="207"/>
      <c r="H112" s="207"/>
      <c r="I112" s="207"/>
      <c r="J112" s="207"/>
      <c r="K112" s="207"/>
      <c r="L112" s="207"/>
      <c r="M112" s="207"/>
    </row>
    <row r="113" spans="2:13" s="30" customFormat="1" x14ac:dyDescent="0.25">
      <c r="B113" s="205" t="s">
        <v>606</v>
      </c>
      <c r="C113" s="32" t="s">
        <v>617</v>
      </c>
      <c r="D113" s="206"/>
      <c r="E113" s="207"/>
      <c r="F113" s="207"/>
      <c r="G113" s="207"/>
      <c r="H113" s="207"/>
      <c r="I113" s="207"/>
      <c r="J113" s="207"/>
      <c r="K113" s="207"/>
      <c r="L113" s="207"/>
      <c r="M113" s="207"/>
    </row>
    <row r="114" spans="2:13" s="30" customFormat="1" x14ac:dyDescent="0.25">
      <c r="B114" s="32"/>
      <c r="C114" s="32"/>
      <c r="D114" s="206"/>
      <c r="E114" s="207"/>
      <c r="F114" s="207"/>
      <c r="G114" s="207"/>
      <c r="H114" s="207"/>
      <c r="I114" s="207"/>
      <c r="J114" s="207"/>
      <c r="K114" s="207"/>
      <c r="L114" s="207"/>
      <c r="M114" s="207"/>
    </row>
    <row r="115" spans="2:13" s="30" customFormat="1" x14ac:dyDescent="0.25">
      <c r="B115" s="32"/>
      <c r="C115" s="32"/>
      <c r="D115" s="206"/>
      <c r="E115" s="207"/>
      <c r="F115" s="207"/>
      <c r="G115" s="207"/>
      <c r="H115" s="207"/>
      <c r="I115" s="207"/>
      <c r="J115" s="207"/>
      <c r="K115" s="207"/>
      <c r="L115" s="207"/>
      <c r="M115" s="207"/>
    </row>
    <row r="116" spans="2:13" s="30" customFormat="1" x14ac:dyDescent="0.25">
      <c r="B116" s="32"/>
      <c r="C116" s="32"/>
      <c r="D116" s="206"/>
      <c r="E116" s="207"/>
      <c r="F116" s="207"/>
      <c r="G116" s="207"/>
      <c r="H116" s="207"/>
      <c r="I116" s="207"/>
      <c r="J116" s="207"/>
      <c r="K116" s="207"/>
      <c r="L116" s="207"/>
      <c r="M116" s="207"/>
    </row>
    <row r="117" spans="2:13" s="30" customFormat="1" x14ac:dyDescent="0.25">
      <c r="B117" s="32"/>
      <c r="C117" s="32"/>
      <c r="D117" s="206"/>
      <c r="E117" s="207"/>
      <c r="F117" s="207"/>
      <c r="G117" s="207"/>
      <c r="H117" s="207"/>
      <c r="I117" s="207"/>
      <c r="J117" s="207"/>
      <c r="K117" s="207"/>
      <c r="L117" s="207"/>
      <c r="M117" s="207"/>
    </row>
    <row r="118" spans="2:13" s="30" customFormat="1" x14ac:dyDescent="0.25">
      <c r="B118" s="32"/>
      <c r="C118" s="32"/>
      <c r="D118" s="206"/>
      <c r="E118" s="207"/>
      <c r="F118" s="207"/>
      <c r="G118" s="207"/>
      <c r="H118" s="207"/>
      <c r="I118" s="207"/>
      <c r="J118" s="207"/>
      <c r="K118" s="207"/>
      <c r="L118" s="207"/>
      <c r="M118" s="207"/>
    </row>
    <row r="119" spans="2:13" s="30" customFormat="1" x14ac:dyDescent="0.25">
      <c r="B119" s="32"/>
      <c r="C119" s="32"/>
      <c r="D119" s="206"/>
      <c r="E119" s="207"/>
      <c r="F119" s="207"/>
      <c r="G119" s="207"/>
      <c r="H119" s="207"/>
      <c r="I119" s="207"/>
      <c r="J119" s="207"/>
      <c r="K119" s="207"/>
      <c r="L119" s="207"/>
      <c r="M119" s="207"/>
    </row>
    <row r="120" spans="2:13" s="30" customFormat="1" x14ac:dyDescent="0.25">
      <c r="B120" s="32"/>
      <c r="C120" s="32"/>
      <c r="D120" s="206"/>
      <c r="E120" s="207"/>
      <c r="F120" s="207"/>
      <c r="G120" s="207"/>
      <c r="H120" s="207"/>
      <c r="I120" s="207"/>
      <c r="J120" s="207"/>
      <c r="K120" s="207"/>
      <c r="L120" s="207"/>
      <c r="M120" s="207"/>
    </row>
    <row r="121" spans="2:13" s="30" customFormat="1" x14ac:dyDescent="0.25">
      <c r="B121" s="32"/>
      <c r="C121" s="32"/>
      <c r="D121" s="206"/>
      <c r="E121" s="207"/>
      <c r="F121" s="207"/>
      <c r="G121" s="207"/>
      <c r="H121" s="207"/>
      <c r="I121" s="207"/>
      <c r="J121" s="207"/>
      <c r="K121" s="207"/>
      <c r="L121" s="207"/>
      <c r="M121" s="207"/>
    </row>
    <row r="122" spans="2:13" s="30" customFormat="1" x14ac:dyDescent="0.25">
      <c r="B122" s="32"/>
      <c r="C122" s="32"/>
      <c r="D122" s="206"/>
      <c r="E122" s="207"/>
      <c r="F122" s="207"/>
      <c r="G122" s="207"/>
      <c r="H122" s="207"/>
      <c r="I122" s="207"/>
      <c r="J122" s="207"/>
      <c r="K122" s="207"/>
      <c r="L122" s="207"/>
      <c r="M122" s="207"/>
    </row>
    <row r="123" spans="2:13" s="30" customFormat="1" x14ac:dyDescent="0.25">
      <c r="B123" s="32"/>
      <c r="C123" s="32"/>
      <c r="D123" s="206"/>
      <c r="E123" s="207"/>
      <c r="F123" s="207"/>
      <c r="G123" s="207"/>
      <c r="H123" s="207"/>
      <c r="I123" s="207"/>
      <c r="J123" s="207"/>
      <c r="K123" s="207"/>
      <c r="L123" s="207"/>
      <c r="M123" s="207"/>
    </row>
    <row r="124" spans="2:13" s="30" customFormat="1" x14ac:dyDescent="0.25">
      <c r="B124" s="32"/>
      <c r="C124" s="32"/>
      <c r="D124" s="206"/>
      <c r="E124" s="207"/>
      <c r="F124" s="207"/>
      <c r="G124" s="207"/>
      <c r="H124" s="207"/>
      <c r="I124" s="207"/>
      <c r="J124" s="207"/>
      <c r="K124" s="207"/>
      <c r="L124" s="207"/>
      <c r="M124" s="207"/>
    </row>
    <row r="125" spans="2:13" s="30" customFormat="1" x14ac:dyDescent="0.25">
      <c r="B125" s="32"/>
      <c r="C125" s="32"/>
      <c r="D125" s="206"/>
      <c r="E125" s="207"/>
      <c r="F125" s="207"/>
      <c r="G125" s="207"/>
      <c r="H125" s="207"/>
      <c r="I125" s="207"/>
      <c r="J125" s="207"/>
      <c r="K125" s="207"/>
      <c r="L125" s="207"/>
      <c r="M125" s="207"/>
    </row>
    <row r="126" spans="2:13" s="30" customFormat="1" x14ac:dyDescent="0.25">
      <c r="B126" s="32"/>
      <c r="C126" s="32"/>
      <c r="D126" s="206"/>
      <c r="E126" s="207"/>
      <c r="F126" s="207"/>
      <c r="G126" s="207"/>
      <c r="H126" s="207"/>
      <c r="I126" s="207"/>
      <c r="J126" s="207"/>
      <c r="K126" s="207"/>
      <c r="L126" s="207"/>
      <c r="M126" s="207"/>
    </row>
    <row r="127" spans="2:13" s="30" customFormat="1" x14ac:dyDescent="0.25">
      <c r="B127" s="32"/>
      <c r="C127" s="32"/>
      <c r="D127" s="206"/>
      <c r="E127" s="207"/>
      <c r="F127" s="207"/>
      <c r="G127" s="207"/>
      <c r="H127" s="207"/>
      <c r="I127" s="207"/>
      <c r="J127" s="207"/>
      <c r="K127" s="207"/>
      <c r="L127" s="207"/>
      <c r="M127" s="207"/>
    </row>
    <row r="128" spans="2:13" s="30" customFormat="1" x14ac:dyDescent="0.25">
      <c r="B128" s="32"/>
      <c r="C128" s="32"/>
      <c r="D128" s="206"/>
      <c r="E128" s="207"/>
      <c r="F128" s="207"/>
      <c r="G128" s="207"/>
      <c r="H128" s="207"/>
      <c r="I128" s="207"/>
      <c r="J128" s="207"/>
      <c r="K128" s="207"/>
      <c r="L128" s="207"/>
      <c r="M128" s="207"/>
    </row>
    <row r="129" spans="2:13" s="30" customFormat="1" x14ac:dyDescent="0.25">
      <c r="B129" s="32"/>
      <c r="C129" s="32"/>
      <c r="D129" s="206"/>
      <c r="E129" s="207"/>
      <c r="F129" s="207"/>
      <c r="G129" s="207"/>
      <c r="H129" s="207"/>
      <c r="I129" s="207"/>
      <c r="J129" s="207"/>
      <c r="K129" s="207"/>
      <c r="L129" s="207"/>
      <c r="M129" s="207"/>
    </row>
    <row r="130" spans="2:13" s="30" customFormat="1" x14ac:dyDescent="0.25">
      <c r="B130" s="32"/>
      <c r="C130" s="32"/>
      <c r="D130" s="206"/>
      <c r="E130" s="207"/>
      <c r="F130" s="207"/>
      <c r="G130" s="207"/>
      <c r="H130" s="207"/>
      <c r="I130" s="207"/>
      <c r="J130" s="207"/>
      <c r="K130" s="207"/>
      <c r="L130" s="207"/>
      <c r="M130" s="207"/>
    </row>
    <row r="131" spans="2:13" s="30" customFormat="1" x14ac:dyDescent="0.25">
      <c r="B131" s="32"/>
      <c r="C131" s="32"/>
      <c r="D131" s="206"/>
      <c r="E131" s="207"/>
      <c r="F131" s="207"/>
      <c r="G131" s="207"/>
      <c r="H131" s="207"/>
      <c r="I131" s="207"/>
      <c r="J131" s="207"/>
      <c r="K131" s="207"/>
      <c r="L131" s="207"/>
      <c r="M131" s="207"/>
    </row>
    <row r="132" spans="2:13" s="30" customFormat="1" x14ac:dyDescent="0.25">
      <c r="B132" s="32"/>
      <c r="C132" s="32"/>
      <c r="D132" s="206"/>
      <c r="E132" s="207"/>
      <c r="F132" s="207"/>
      <c r="G132" s="207"/>
      <c r="H132" s="207"/>
      <c r="I132" s="207"/>
      <c r="J132" s="207"/>
      <c r="K132" s="207"/>
      <c r="L132" s="207"/>
      <c r="M132" s="207"/>
    </row>
    <row r="133" spans="2:13" s="30" customFormat="1" x14ac:dyDescent="0.25">
      <c r="B133" s="32"/>
      <c r="C133" s="32"/>
      <c r="D133" s="206"/>
      <c r="E133" s="207"/>
      <c r="F133" s="207"/>
      <c r="G133" s="207"/>
      <c r="H133" s="207"/>
      <c r="I133" s="207"/>
      <c r="J133" s="207"/>
      <c r="K133" s="207"/>
      <c r="L133" s="207"/>
      <c r="M133" s="207"/>
    </row>
    <row r="134" spans="2:13" s="30" customFormat="1" x14ac:dyDescent="0.25">
      <c r="B134" s="32"/>
      <c r="C134" s="32"/>
      <c r="D134" s="206"/>
      <c r="E134" s="207"/>
      <c r="F134" s="207"/>
      <c r="G134" s="207"/>
      <c r="H134" s="207"/>
      <c r="I134" s="207"/>
      <c r="J134" s="207"/>
      <c r="K134" s="207"/>
      <c r="L134" s="207"/>
      <c r="M134" s="207"/>
    </row>
    <row r="135" spans="2:13" s="30" customFormat="1" x14ac:dyDescent="0.25">
      <c r="B135" s="32"/>
      <c r="C135" s="32"/>
      <c r="D135" s="206"/>
      <c r="E135" s="207"/>
      <c r="F135" s="207"/>
      <c r="G135" s="207"/>
      <c r="H135" s="207"/>
      <c r="I135" s="207"/>
      <c r="J135" s="207"/>
      <c r="K135" s="207"/>
      <c r="L135" s="207"/>
      <c r="M135" s="207"/>
    </row>
    <row r="136" spans="2:13" s="30" customFormat="1" x14ac:dyDescent="0.25">
      <c r="B136" s="32"/>
      <c r="C136" s="32"/>
      <c r="D136" s="206"/>
      <c r="E136" s="207"/>
      <c r="F136" s="207"/>
      <c r="G136" s="207"/>
      <c r="H136" s="207"/>
      <c r="I136" s="207"/>
      <c r="J136" s="207"/>
      <c r="K136" s="207"/>
      <c r="L136" s="207"/>
      <c r="M136" s="207"/>
    </row>
    <row r="137" spans="2:13" s="30" customFormat="1" x14ac:dyDescent="0.25">
      <c r="B137" s="32"/>
      <c r="C137" s="32"/>
      <c r="D137" s="206"/>
      <c r="E137" s="207"/>
      <c r="F137" s="207"/>
      <c r="G137" s="207"/>
      <c r="H137" s="207"/>
      <c r="I137" s="207"/>
      <c r="J137" s="207"/>
      <c r="K137" s="207"/>
      <c r="L137" s="207"/>
      <c r="M137" s="207"/>
    </row>
    <row r="138" spans="2:13" s="30" customFormat="1" x14ac:dyDescent="0.25">
      <c r="B138" s="32"/>
      <c r="C138" s="32"/>
      <c r="D138" s="206"/>
      <c r="E138" s="207"/>
      <c r="F138" s="207"/>
      <c r="G138" s="207"/>
      <c r="H138" s="207"/>
      <c r="I138" s="207"/>
      <c r="J138" s="207"/>
      <c r="K138" s="207"/>
      <c r="L138" s="207"/>
      <c r="M138" s="207"/>
    </row>
    <row r="139" spans="2:13" s="30" customFormat="1" x14ac:dyDescent="0.25">
      <c r="B139" s="32"/>
      <c r="C139" s="32"/>
      <c r="D139" s="206"/>
      <c r="E139" s="207"/>
      <c r="F139" s="207"/>
      <c r="G139" s="207"/>
      <c r="H139" s="207"/>
      <c r="I139" s="207"/>
      <c r="J139" s="207"/>
      <c r="K139" s="207"/>
      <c r="L139" s="207"/>
      <c r="M139" s="207"/>
    </row>
    <row r="140" spans="2:13" s="30" customFormat="1" x14ac:dyDescent="0.25">
      <c r="B140" s="32"/>
      <c r="C140" s="32"/>
      <c r="D140" s="206"/>
      <c r="E140" s="207"/>
      <c r="F140" s="207"/>
      <c r="G140" s="207"/>
      <c r="H140" s="207"/>
      <c r="I140" s="207"/>
      <c r="J140" s="207"/>
      <c r="K140" s="207"/>
      <c r="L140" s="207"/>
      <c r="M140" s="207"/>
    </row>
    <row r="141" spans="2:13" s="30" customFormat="1" x14ac:dyDescent="0.25">
      <c r="B141" s="32"/>
      <c r="C141" s="32"/>
      <c r="D141" s="206"/>
      <c r="E141" s="207"/>
      <c r="F141" s="207"/>
      <c r="G141" s="207"/>
      <c r="H141" s="207"/>
      <c r="I141" s="207"/>
      <c r="J141" s="207"/>
      <c r="K141" s="207"/>
      <c r="L141" s="207"/>
      <c r="M141" s="207"/>
    </row>
    <row r="142" spans="2:13" s="30" customFormat="1" x14ac:dyDescent="0.25">
      <c r="B142" s="32"/>
      <c r="C142" s="32"/>
      <c r="D142" s="206"/>
      <c r="E142" s="207"/>
      <c r="F142" s="207"/>
      <c r="G142" s="207"/>
      <c r="H142" s="207"/>
      <c r="I142" s="207"/>
      <c r="J142" s="207"/>
      <c r="K142" s="207"/>
      <c r="L142" s="207"/>
      <c r="M142" s="207"/>
    </row>
    <row r="143" spans="2:13" s="30" customFormat="1" x14ac:dyDescent="0.25">
      <c r="B143" s="32"/>
      <c r="C143" s="32"/>
      <c r="D143" s="206"/>
      <c r="E143" s="207"/>
      <c r="F143" s="207"/>
      <c r="G143" s="207"/>
      <c r="H143" s="207"/>
      <c r="I143" s="207"/>
      <c r="J143" s="207"/>
      <c r="K143" s="207"/>
      <c r="L143" s="207"/>
      <c r="M143" s="207"/>
    </row>
    <row r="144" spans="2:13" s="30" customFormat="1" x14ac:dyDescent="0.25">
      <c r="B144" s="32"/>
      <c r="C144" s="32"/>
      <c r="D144" s="206"/>
      <c r="E144" s="207"/>
      <c r="F144" s="207"/>
      <c r="G144" s="207"/>
      <c r="H144" s="207"/>
      <c r="I144" s="207"/>
      <c r="J144" s="207"/>
      <c r="K144" s="207"/>
      <c r="L144" s="207"/>
      <c r="M144" s="207"/>
    </row>
    <row r="145" spans="1:13" s="30" customFormat="1" x14ac:dyDescent="0.25">
      <c r="B145" s="32"/>
      <c r="C145" s="32"/>
      <c r="D145" s="206"/>
      <c r="E145" s="207"/>
      <c r="F145" s="207"/>
      <c r="G145" s="207"/>
      <c r="H145" s="207"/>
      <c r="I145" s="207"/>
      <c r="J145" s="207"/>
      <c r="K145" s="207"/>
      <c r="L145" s="207"/>
      <c r="M145" s="207"/>
    </row>
    <row r="146" spans="1:13" s="30" customFormat="1" x14ac:dyDescent="0.25">
      <c r="B146" s="32"/>
      <c r="C146" s="32"/>
      <c r="D146" s="206"/>
      <c r="E146" s="207"/>
      <c r="F146" s="207"/>
      <c r="G146" s="207"/>
      <c r="H146" s="207"/>
      <c r="I146" s="207"/>
      <c r="J146" s="207"/>
      <c r="K146" s="207"/>
      <c r="L146" s="207"/>
      <c r="M146" s="207"/>
    </row>
    <row r="147" spans="1:13" s="30" customFormat="1" x14ac:dyDescent="0.25">
      <c r="B147" s="32"/>
      <c r="C147" s="32"/>
      <c r="D147" s="206"/>
      <c r="E147" s="207"/>
      <c r="F147" s="207"/>
      <c r="G147" s="207"/>
      <c r="H147" s="207"/>
      <c r="I147" s="207"/>
      <c r="J147" s="207"/>
      <c r="K147" s="207"/>
      <c r="L147" s="207"/>
      <c r="M147" s="207"/>
    </row>
    <row r="148" spans="1:13" s="30" customFormat="1" x14ac:dyDescent="0.25">
      <c r="A148" s="245" t="s">
        <v>728</v>
      </c>
      <c r="B148" s="27"/>
      <c r="C148" s="28"/>
      <c r="D148" s="29"/>
      <c r="E148" s="29"/>
    </row>
    <row r="149" spans="1:13" s="30" customFormat="1" x14ac:dyDescent="0.25">
      <c r="B149" s="32"/>
      <c r="C149" s="51" t="s">
        <v>724</v>
      </c>
      <c r="D149" s="206"/>
      <c r="E149" s="207"/>
      <c r="F149" s="207"/>
      <c r="G149" s="207"/>
      <c r="H149" s="207"/>
      <c r="I149" s="207"/>
      <c r="J149" s="207"/>
      <c r="K149" s="207"/>
      <c r="L149" s="207"/>
      <c r="M149" s="207"/>
    </row>
    <row r="150" spans="1:13" s="30" customFormat="1" x14ac:dyDescent="0.25">
      <c r="B150" s="32"/>
      <c r="C150" s="51" t="s">
        <v>623</v>
      </c>
      <c r="D150" s="206"/>
      <c r="E150" s="207"/>
      <c r="F150" s="207"/>
      <c r="G150" s="207"/>
      <c r="H150" s="207"/>
      <c r="I150" s="207"/>
      <c r="J150" s="207"/>
      <c r="K150" s="207"/>
      <c r="L150" s="207"/>
      <c r="M150" s="207"/>
    </row>
    <row r="151" spans="1:13" s="30" customFormat="1" x14ac:dyDescent="0.25">
      <c r="B151" s="32"/>
      <c r="C151" s="51" t="s">
        <v>760</v>
      </c>
      <c r="D151" s="206"/>
      <c r="E151" s="207"/>
      <c r="F151" s="207"/>
      <c r="G151" s="207"/>
      <c r="H151" s="207"/>
      <c r="I151" s="207"/>
      <c r="J151" s="207"/>
      <c r="K151" s="207"/>
      <c r="L151" s="207"/>
      <c r="M151" s="207"/>
    </row>
    <row r="152" spans="1:13" s="30" customFormat="1" x14ac:dyDescent="0.25">
      <c r="B152" s="32"/>
      <c r="C152" s="273" t="s">
        <v>758</v>
      </c>
      <c r="D152" s="206"/>
      <c r="E152" s="207"/>
      <c r="F152" s="207"/>
      <c r="G152" s="207"/>
      <c r="H152" s="207"/>
      <c r="I152" s="207"/>
      <c r="J152" s="207"/>
      <c r="K152" s="207"/>
      <c r="L152" s="207"/>
      <c r="M152" s="207"/>
    </row>
    <row r="153" spans="1:13" s="30" customFormat="1" x14ac:dyDescent="0.25">
      <c r="B153" s="32"/>
      <c r="C153" s="273" t="s">
        <v>759</v>
      </c>
      <c r="D153" s="206"/>
      <c r="E153" s="207"/>
      <c r="F153" s="207"/>
      <c r="G153" s="207"/>
      <c r="H153" s="207"/>
      <c r="I153" s="207"/>
      <c r="J153" s="207"/>
      <c r="K153" s="207"/>
      <c r="L153" s="207"/>
      <c r="M153" s="207"/>
    </row>
    <row r="154" spans="1:13" s="30" customFormat="1" x14ac:dyDescent="0.25">
      <c r="B154" s="32"/>
      <c r="C154" s="273" t="s">
        <v>761</v>
      </c>
      <c r="D154" s="206"/>
      <c r="E154" s="207"/>
      <c r="F154" s="207"/>
      <c r="G154" s="207"/>
      <c r="H154" s="207"/>
      <c r="I154" s="207"/>
      <c r="J154" s="207"/>
      <c r="K154" s="207"/>
      <c r="L154" s="207"/>
      <c r="M154" s="207"/>
    </row>
    <row r="155" spans="1:13" s="30" customFormat="1" x14ac:dyDescent="0.25">
      <c r="B155" s="32"/>
      <c r="C155" s="32"/>
      <c r="D155" s="206"/>
      <c r="E155" s="207"/>
      <c r="F155" s="207"/>
      <c r="G155" s="207"/>
      <c r="H155" s="207"/>
      <c r="I155" s="207"/>
      <c r="J155" s="207"/>
      <c r="K155" s="207"/>
      <c r="L155" s="207"/>
      <c r="M155" s="207"/>
    </row>
    <row r="156" spans="1:13" s="30" customFormat="1" x14ac:dyDescent="0.25">
      <c r="B156" s="32"/>
      <c r="C156" s="32"/>
      <c r="D156" s="206"/>
      <c r="E156" s="207"/>
      <c r="F156" s="207"/>
      <c r="G156" s="207"/>
      <c r="H156" s="207"/>
      <c r="I156" s="207"/>
      <c r="J156" s="207"/>
      <c r="K156" s="207"/>
      <c r="L156" s="207"/>
      <c r="M156" s="207"/>
    </row>
    <row r="157" spans="1:13" s="30" customFormat="1" x14ac:dyDescent="0.25">
      <c r="B157" s="32"/>
      <c r="C157" s="32"/>
      <c r="D157" s="206"/>
      <c r="E157" s="207"/>
      <c r="F157" s="207"/>
      <c r="G157" s="207"/>
      <c r="H157" s="207"/>
      <c r="I157" s="207"/>
      <c r="J157" s="207"/>
      <c r="K157" s="207"/>
      <c r="L157" s="207"/>
      <c r="M157" s="207"/>
    </row>
    <row r="158" spans="1:13" s="30" customFormat="1" x14ac:dyDescent="0.25">
      <c r="B158" s="32"/>
      <c r="C158" s="32"/>
      <c r="D158" s="206"/>
      <c r="E158" s="207"/>
      <c r="F158" s="207"/>
      <c r="G158" s="207"/>
      <c r="H158" s="207"/>
      <c r="I158" s="207"/>
      <c r="J158" s="207"/>
      <c r="K158" s="207"/>
      <c r="L158" s="207"/>
      <c r="M158" s="207"/>
    </row>
    <row r="159" spans="1:13" s="30" customFormat="1" x14ac:dyDescent="0.25">
      <c r="B159" s="32"/>
      <c r="C159" s="32"/>
      <c r="D159" s="206"/>
      <c r="E159" s="207"/>
      <c r="F159" s="207"/>
      <c r="G159" s="207"/>
      <c r="H159" s="207"/>
      <c r="I159" s="207"/>
      <c r="J159" s="207"/>
      <c r="K159" s="207"/>
      <c r="L159" s="207"/>
      <c r="M159" s="207"/>
    </row>
    <row r="160" spans="1:13" s="30" customFormat="1" x14ac:dyDescent="0.25">
      <c r="B160" s="32"/>
      <c r="C160" s="32"/>
      <c r="D160" s="206"/>
      <c r="E160" s="207"/>
      <c r="F160" s="207"/>
      <c r="G160" s="207"/>
      <c r="H160" s="207"/>
      <c r="I160" s="207"/>
      <c r="J160" s="207"/>
      <c r="K160" s="207"/>
      <c r="L160" s="207"/>
      <c r="M160" s="207"/>
    </row>
    <row r="161" spans="1:13" s="30" customFormat="1" x14ac:dyDescent="0.25">
      <c r="B161" s="32"/>
      <c r="C161" s="32"/>
      <c r="D161" s="206"/>
      <c r="E161" s="207"/>
      <c r="F161" s="207"/>
      <c r="G161" s="207"/>
      <c r="H161" s="207"/>
      <c r="I161" s="207"/>
      <c r="J161" s="207"/>
      <c r="K161" s="207"/>
      <c r="L161" s="207"/>
      <c r="M161" s="207"/>
    </row>
    <row r="162" spans="1:13" s="30" customFormat="1" x14ac:dyDescent="0.25">
      <c r="B162" s="32"/>
      <c r="C162" s="273" t="s">
        <v>762</v>
      </c>
      <c r="D162" s="206"/>
      <c r="E162" s="207"/>
      <c r="F162" s="207"/>
      <c r="G162" s="207"/>
      <c r="H162" s="207"/>
      <c r="I162" s="207"/>
      <c r="J162" s="207"/>
      <c r="K162" s="207"/>
      <c r="L162" s="207"/>
      <c r="M162" s="207"/>
    </row>
    <row r="163" spans="1:13" s="30" customFormat="1" x14ac:dyDescent="0.25">
      <c r="B163" s="32"/>
      <c r="C163" s="32"/>
      <c r="D163" s="206"/>
      <c r="E163" s="207"/>
      <c r="F163" s="207"/>
      <c r="G163" s="207"/>
      <c r="H163" s="207"/>
      <c r="I163" s="207"/>
      <c r="J163" s="207"/>
      <c r="K163" s="207"/>
      <c r="L163" s="207"/>
      <c r="M163" s="207"/>
    </row>
    <row r="164" spans="1:13" s="30" customFormat="1" x14ac:dyDescent="0.25">
      <c r="B164" s="32"/>
      <c r="C164" s="32"/>
      <c r="D164" s="206"/>
      <c r="E164" s="207"/>
      <c r="F164" s="207"/>
      <c r="G164" s="207"/>
      <c r="H164" s="207"/>
      <c r="I164" s="207"/>
      <c r="J164" s="207"/>
      <c r="K164" s="207"/>
      <c r="L164" s="207"/>
      <c r="M164" s="207"/>
    </row>
    <row r="165" spans="1:13" s="30" customFormat="1" x14ac:dyDescent="0.25">
      <c r="B165" s="69" t="s">
        <v>624</v>
      </c>
      <c r="D165" s="29"/>
    </row>
    <row r="166" spans="1:13" x14ac:dyDescent="0.25">
      <c r="B166" s="209"/>
      <c r="C166" s="209"/>
      <c r="D166" s="209"/>
      <c r="E166" s="211" t="s">
        <v>363</v>
      </c>
      <c r="F166" s="211"/>
      <c r="G166" s="209"/>
      <c r="H166" s="30"/>
      <c r="I166" s="30"/>
      <c r="J166" s="30"/>
    </row>
    <row r="167" spans="1:13" ht="46.9" customHeight="1" x14ac:dyDescent="0.25">
      <c r="B167" s="212" t="s">
        <v>0</v>
      </c>
      <c r="C167" s="212" t="s">
        <v>361</v>
      </c>
      <c r="D167" s="212" t="s">
        <v>362</v>
      </c>
      <c r="E167" s="209" t="s">
        <v>365</v>
      </c>
      <c r="F167" s="209" t="s">
        <v>366</v>
      </c>
      <c r="G167" s="212" t="s">
        <v>364</v>
      </c>
      <c r="H167" s="30"/>
      <c r="I167" s="30"/>
      <c r="J167" s="30"/>
    </row>
    <row r="168" spans="1:13" ht="15.75" x14ac:dyDescent="0.25">
      <c r="B168" s="235"/>
      <c r="C168" s="235"/>
      <c r="D168" s="238"/>
      <c r="E168" s="239">
        <v>1</v>
      </c>
      <c r="F168" s="239">
        <v>1</v>
      </c>
      <c r="G168" s="238"/>
      <c r="H168" s="30"/>
      <c r="I168" s="30"/>
      <c r="J168" s="30"/>
    </row>
    <row r="169" spans="1:13" x14ac:dyDescent="0.25">
      <c r="B169" s="31"/>
      <c r="C169" s="51"/>
      <c r="D169" s="31"/>
      <c r="E169" s="31"/>
    </row>
    <row r="170" spans="1:13" x14ac:dyDescent="0.25">
      <c r="B170" s="31"/>
      <c r="C170" s="51"/>
      <c r="D170" s="31"/>
      <c r="E170" s="31"/>
    </row>
    <row r="171" spans="1:13" x14ac:dyDescent="0.25">
      <c r="A171" s="245" t="s">
        <v>689</v>
      </c>
      <c r="B171" s="31"/>
      <c r="C171" s="51"/>
      <c r="D171" s="31"/>
      <c r="E171" s="31"/>
    </row>
    <row r="173" spans="1:13" x14ac:dyDescent="0.25">
      <c r="C173" s="39" t="s">
        <v>600</v>
      </c>
    </row>
    <row r="174" spans="1:13" x14ac:dyDescent="0.25">
      <c r="C174" s="39" t="s">
        <v>601</v>
      </c>
    </row>
    <row r="175" spans="1:13" x14ac:dyDescent="0.25">
      <c r="B175" s="31"/>
      <c r="C175" s="39" t="s">
        <v>602</v>
      </c>
      <c r="D175" s="31"/>
      <c r="E175" s="31"/>
    </row>
    <row r="176" spans="1:13" x14ac:dyDescent="0.25">
      <c r="B176" s="31"/>
      <c r="C176" s="51"/>
      <c r="D176" s="31"/>
      <c r="E176" s="31"/>
    </row>
    <row r="177" spans="1:5" ht="28.5" x14ac:dyDescent="0.25">
      <c r="B177" s="16" t="s">
        <v>0</v>
      </c>
      <c r="C177" s="16" t="s">
        <v>17</v>
      </c>
      <c r="D177" s="16" t="s">
        <v>9</v>
      </c>
      <c r="E177" s="16" t="s">
        <v>121</v>
      </c>
    </row>
    <row r="178" spans="1:5" ht="30" x14ac:dyDescent="0.25">
      <c r="B178" s="43">
        <v>1</v>
      </c>
      <c r="C178" s="23" t="s">
        <v>0</v>
      </c>
      <c r="D178" s="20" t="s">
        <v>693</v>
      </c>
      <c r="E178" s="20"/>
    </row>
    <row r="179" spans="1:5" ht="45" x14ac:dyDescent="0.25">
      <c r="B179" s="43">
        <v>2</v>
      </c>
      <c r="C179" s="72" t="s">
        <v>361</v>
      </c>
      <c r="D179" s="20" t="s">
        <v>659</v>
      </c>
      <c r="E179" s="20" t="s">
        <v>657</v>
      </c>
    </row>
    <row r="180" spans="1:5" ht="45" x14ac:dyDescent="0.25">
      <c r="B180" s="43">
        <v>3</v>
      </c>
      <c r="C180" s="72" t="s">
        <v>362</v>
      </c>
      <c r="D180" s="20" t="s">
        <v>660</v>
      </c>
      <c r="E180" s="20" t="s">
        <v>657</v>
      </c>
    </row>
    <row r="181" spans="1:5" ht="165" x14ac:dyDescent="0.25">
      <c r="B181" s="43">
        <v>4</v>
      </c>
      <c r="C181" s="72" t="s">
        <v>655</v>
      </c>
      <c r="D181" s="244" t="s">
        <v>661</v>
      </c>
      <c r="E181" s="20" t="s">
        <v>663</v>
      </c>
    </row>
    <row r="182" spans="1:5" ht="165" x14ac:dyDescent="0.25">
      <c r="B182" s="43">
        <v>5</v>
      </c>
      <c r="C182" s="72" t="s">
        <v>656</v>
      </c>
      <c r="D182" s="244" t="s">
        <v>661</v>
      </c>
      <c r="E182" s="20" t="s">
        <v>663</v>
      </c>
    </row>
    <row r="183" spans="1:5" ht="91.15" customHeight="1" x14ac:dyDescent="0.25">
      <c r="B183" s="43">
        <v>6</v>
      </c>
      <c r="C183" s="72" t="s">
        <v>364</v>
      </c>
      <c r="D183" s="20" t="s">
        <v>763</v>
      </c>
      <c r="E183" s="20" t="s">
        <v>657</v>
      </c>
    </row>
    <row r="184" spans="1:5" x14ac:dyDescent="0.25">
      <c r="B184" s="31"/>
      <c r="C184" s="51"/>
      <c r="D184" s="31"/>
      <c r="E184" s="31"/>
    </row>
    <row r="185" spans="1:5" x14ac:dyDescent="0.25">
      <c r="C185" s="51"/>
      <c r="D185" s="31"/>
      <c r="E185" s="31"/>
    </row>
    <row r="186" spans="1:5" x14ac:dyDescent="0.25">
      <c r="A186" s="245" t="s">
        <v>669</v>
      </c>
      <c r="B186" s="31"/>
      <c r="C186" s="51"/>
      <c r="D186" s="31"/>
      <c r="E186" s="31"/>
    </row>
    <row r="187" spans="1:5" x14ac:dyDescent="0.25">
      <c r="B187" s="31"/>
      <c r="C187" s="51"/>
      <c r="D187" s="31"/>
      <c r="E187" s="31"/>
    </row>
    <row r="188" spans="1:5" x14ac:dyDescent="0.25">
      <c r="B188" s="31"/>
      <c r="C188" s="245" t="s">
        <v>687</v>
      </c>
      <c r="D188" s="31"/>
      <c r="E188" s="31"/>
    </row>
    <row r="189" spans="1:5" x14ac:dyDescent="0.25">
      <c r="B189" s="46">
        <v>1</v>
      </c>
      <c r="C189" t="s">
        <v>671</v>
      </c>
      <c r="D189" s="31"/>
      <c r="E189" s="31"/>
    </row>
    <row r="190" spans="1:5" x14ac:dyDescent="0.25">
      <c r="B190" s="46">
        <v>2</v>
      </c>
      <c r="C190" t="s">
        <v>670</v>
      </c>
      <c r="D190" s="31"/>
      <c r="E190" s="31"/>
    </row>
    <row r="191" spans="1:5" x14ac:dyDescent="0.25">
      <c r="B191" s="31"/>
      <c r="C191" s="51"/>
      <c r="D191" s="31"/>
      <c r="E191" s="31"/>
    </row>
    <row r="192" spans="1:5" x14ac:dyDescent="0.25">
      <c r="B192" s="31"/>
      <c r="C192" s="51"/>
      <c r="D192" s="31"/>
      <c r="E192" s="31"/>
    </row>
    <row r="193" spans="2:5" x14ac:dyDescent="0.25">
      <c r="B193" s="31"/>
      <c r="C193" s="51"/>
      <c r="D193" s="31"/>
      <c r="E193" s="31"/>
    </row>
    <row r="194" spans="2:5" x14ac:dyDescent="0.25">
      <c r="B194" s="31"/>
      <c r="C194" s="51"/>
      <c r="D194" s="31"/>
      <c r="E194" s="31"/>
    </row>
    <row r="195" spans="2:5" x14ac:dyDescent="0.25">
      <c r="B195" s="31"/>
      <c r="C195" s="51"/>
      <c r="D195" s="31"/>
      <c r="E195" s="31"/>
    </row>
    <row r="196" spans="2:5" x14ac:dyDescent="0.25">
      <c r="B196" s="31"/>
      <c r="C196" s="51"/>
      <c r="D196" s="31"/>
      <c r="E196" s="31"/>
    </row>
    <row r="197" spans="2:5" x14ac:dyDescent="0.25">
      <c r="B197" s="46">
        <v>3</v>
      </c>
      <c r="C197" t="s">
        <v>672</v>
      </c>
    </row>
    <row r="198" spans="2:5" x14ac:dyDescent="0.25">
      <c r="B198" s="46" t="s">
        <v>534</v>
      </c>
      <c r="C198" t="s">
        <v>673</v>
      </c>
    </row>
    <row r="199" spans="2:5" x14ac:dyDescent="0.25">
      <c r="B199" s="46"/>
      <c r="C199" t="s">
        <v>674</v>
      </c>
    </row>
    <row r="200" spans="2:5" x14ac:dyDescent="0.25">
      <c r="B200" s="46" t="s">
        <v>675</v>
      </c>
      <c r="C200" t="s">
        <v>676</v>
      </c>
    </row>
    <row r="201" spans="2:5" x14ac:dyDescent="0.25">
      <c r="B201" s="46">
        <v>4</v>
      </c>
      <c r="C201" t="s">
        <v>677</v>
      </c>
    </row>
    <row r="202" spans="2:5" x14ac:dyDescent="0.25">
      <c r="B202" s="31"/>
      <c r="C202" s="51"/>
      <c r="D202" s="31"/>
      <c r="E202" s="31"/>
    </row>
    <row r="203" spans="2:5" x14ac:dyDescent="0.25">
      <c r="B203" s="31" t="s">
        <v>632</v>
      </c>
      <c r="C203" s="201" t="s">
        <v>681</v>
      </c>
      <c r="D203" s="31"/>
      <c r="E203" s="31"/>
    </row>
    <row r="204" spans="2:5" x14ac:dyDescent="0.25">
      <c r="B204" s="31"/>
      <c r="C204" s="205"/>
      <c r="D204" s="31"/>
      <c r="E204" s="31"/>
    </row>
    <row r="205" spans="2:5" x14ac:dyDescent="0.25">
      <c r="B205" s="31" t="s">
        <v>632</v>
      </c>
      <c r="C205" s="205" t="s">
        <v>682</v>
      </c>
      <c r="D205" s="31"/>
      <c r="E205" s="31"/>
    </row>
    <row r="206" spans="2:5" x14ac:dyDescent="0.25">
      <c r="B206" s="31"/>
      <c r="C206" s="51"/>
      <c r="D206" s="31"/>
      <c r="E206" s="31"/>
    </row>
    <row r="207" spans="2:5" x14ac:dyDescent="0.25">
      <c r="B207" s="31"/>
      <c r="C207" s="51"/>
      <c r="D207" s="31"/>
      <c r="E207" s="31"/>
    </row>
    <row r="208" spans="2:5" x14ac:dyDescent="0.25">
      <c r="B208" s="31"/>
      <c r="C208" s="51"/>
      <c r="D208" s="31"/>
      <c r="E208" s="31"/>
    </row>
    <row r="209" spans="2:5" x14ac:dyDescent="0.25">
      <c r="B209" s="31"/>
      <c r="C209" s="51"/>
      <c r="D209" s="31"/>
      <c r="E209" s="31"/>
    </row>
    <row r="210" spans="2:5" x14ac:dyDescent="0.25">
      <c r="B210" s="31"/>
      <c r="C210" s="51"/>
      <c r="D210" s="31"/>
      <c r="E210" s="31"/>
    </row>
    <row r="211" spans="2:5" x14ac:dyDescent="0.25">
      <c r="B211" s="31"/>
      <c r="C211" s="51"/>
      <c r="D211" s="31"/>
      <c r="E211" s="31"/>
    </row>
    <row r="212" spans="2:5" x14ac:dyDescent="0.25">
      <c r="B212" s="31"/>
      <c r="C212" s="51"/>
      <c r="D212" s="31"/>
      <c r="E212" s="31"/>
    </row>
    <row r="213" spans="2:5" x14ac:dyDescent="0.25">
      <c r="B213" s="31"/>
      <c r="C213" s="51"/>
      <c r="D213" s="31"/>
      <c r="E213" s="31"/>
    </row>
    <row r="214" spans="2:5" x14ac:dyDescent="0.25">
      <c r="B214" s="31"/>
      <c r="C214" s="51"/>
      <c r="D214" s="31"/>
      <c r="E214" s="31"/>
    </row>
    <row r="215" spans="2:5" x14ac:dyDescent="0.25">
      <c r="B215" s="31"/>
      <c r="C215" s="51"/>
      <c r="D215" s="31"/>
      <c r="E215" s="31"/>
    </row>
    <row r="216" spans="2:5" x14ac:dyDescent="0.25">
      <c r="B216" s="31"/>
      <c r="C216" s="51"/>
      <c r="D216" s="31"/>
      <c r="E216" s="31"/>
    </row>
    <row r="217" spans="2:5" x14ac:dyDescent="0.25">
      <c r="B217" s="31"/>
      <c r="C217" s="205" t="s">
        <v>685</v>
      </c>
      <c r="D217" s="31"/>
      <c r="E217" s="31"/>
    </row>
    <row r="218" spans="2:5" x14ac:dyDescent="0.25">
      <c r="B218" s="31"/>
      <c r="C218" s="205" t="s">
        <v>684</v>
      </c>
      <c r="D218" s="31"/>
      <c r="E218" s="31"/>
    </row>
    <row r="219" spans="2:5" x14ac:dyDescent="0.25">
      <c r="B219" s="31"/>
      <c r="C219" s="205" t="s">
        <v>683</v>
      </c>
      <c r="D219" s="31"/>
      <c r="E219" s="31"/>
    </row>
    <row r="220" spans="2:5" x14ac:dyDescent="0.25">
      <c r="B220" s="31"/>
      <c r="C220" s="205" t="s">
        <v>684</v>
      </c>
      <c r="D220" s="31"/>
      <c r="E220" s="31"/>
    </row>
    <row r="221" spans="2:5" x14ac:dyDescent="0.25">
      <c r="B221" s="31"/>
      <c r="C221" s="205"/>
      <c r="D221" s="31"/>
      <c r="E221" s="31"/>
    </row>
    <row r="222" spans="2:5" x14ac:dyDescent="0.25">
      <c r="B222" s="31"/>
      <c r="C222" s="246" t="s">
        <v>686</v>
      </c>
      <c r="D222" s="31"/>
      <c r="E222" s="31"/>
    </row>
    <row r="223" spans="2:5" x14ac:dyDescent="0.25">
      <c r="B223" s="31"/>
      <c r="C223" s="51"/>
      <c r="D223" s="31"/>
      <c r="E223" s="31"/>
    </row>
    <row r="224" spans="2:5" x14ac:dyDescent="0.25">
      <c r="B224" s="31"/>
      <c r="C224" s="245" t="s">
        <v>688</v>
      </c>
      <c r="D224" s="31"/>
      <c r="E224" s="31"/>
    </row>
    <row r="225" spans="2:9" x14ac:dyDescent="0.25">
      <c r="B225" s="46">
        <v>1</v>
      </c>
      <c r="C225" t="s">
        <v>678</v>
      </c>
      <c r="D225" s="31"/>
      <c r="E225" s="31"/>
    </row>
    <row r="226" spans="2:9" x14ac:dyDescent="0.25">
      <c r="B226" s="46"/>
      <c r="C226" s="47" t="s">
        <v>679</v>
      </c>
      <c r="D226" s="31"/>
      <c r="E226" s="31"/>
    </row>
    <row r="227" spans="2:9" x14ac:dyDescent="0.25">
      <c r="B227" s="46">
        <v>2</v>
      </c>
      <c r="C227" t="s">
        <v>680</v>
      </c>
      <c r="D227" s="31"/>
      <c r="E227" s="31"/>
    </row>
    <row r="228" spans="2:9" x14ac:dyDescent="0.25">
      <c r="B228" s="31"/>
      <c r="C228" s="51"/>
      <c r="D228" s="31"/>
      <c r="E228" s="31"/>
    </row>
    <row r="229" spans="2:9" x14ac:dyDescent="0.25">
      <c r="B229" s="31"/>
      <c r="C229" s="51"/>
      <c r="D229" s="31"/>
      <c r="E229" s="31"/>
    </row>
    <row r="230" spans="2:9" x14ac:dyDescent="0.25">
      <c r="B230" s="31"/>
      <c r="C230" s="51"/>
      <c r="D230" s="31"/>
      <c r="E230" s="31"/>
    </row>
    <row r="231" spans="2:9" x14ac:dyDescent="0.25">
      <c r="B231" s="31"/>
      <c r="C231" s="51"/>
      <c r="D231" s="31"/>
      <c r="E231" s="31"/>
    </row>
    <row r="232" spans="2:9" x14ac:dyDescent="0.25">
      <c r="B232" s="31"/>
      <c r="C232" s="51"/>
      <c r="D232" s="31"/>
      <c r="E232" s="31"/>
    </row>
    <row r="233" spans="2:9" x14ac:dyDescent="0.25">
      <c r="B233" s="31"/>
      <c r="C233" s="31"/>
      <c r="D233" s="31"/>
      <c r="E233" s="31"/>
    </row>
    <row r="234" spans="2:9" x14ac:dyDescent="0.25">
      <c r="B234" s="252" t="s">
        <v>368</v>
      </c>
      <c r="C234" s="31"/>
      <c r="D234" s="31"/>
      <c r="E234" s="31"/>
    </row>
    <row r="235" spans="2:9" x14ac:dyDescent="0.25">
      <c r="B235" s="268" t="s">
        <v>0</v>
      </c>
      <c r="C235" s="269" t="s">
        <v>369</v>
      </c>
      <c r="D235" s="268" t="s">
        <v>370</v>
      </c>
      <c r="E235" s="268" t="s">
        <v>371</v>
      </c>
      <c r="F235" s="268" t="s">
        <v>372</v>
      </c>
      <c r="G235" s="268" t="s">
        <v>373</v>
      </c>
      <c r="H235" s="268" t="s">
        <v>374</v>
      </c>
      <c r="I235" s="268" t="s">
        <v>375</v>
      </c>
    </row>
    <row r="236" spans="2:9" x14ac:dyDescent="0.25">
      <c r="B236" s="270">
        <v>1</v>
      </c>
      <c r="C236" s="270">
        <f t="shared" ref="C236:I236" si="0">+B236+1</f>
        <v>2</v>
      </c>
      <c r="D236" s="270">
        <f t="shared" si="0"/>
        <v>3</v>
      </c>
      <c r="E236" s="270">
        <f t="shared" si="0"/>
        <v>4</v>
      </c>
      <c r="F236" s="270">
        <f t="shared" si="0"/>
        <v>5</v>
      </c>
      <c r="G236" s="270">
        <f t="shared" si="0"/>
        <v>6</v>
      </c>
      <c r="H236" s="270">
        <f t="shared" si="0"/>
        <v>7</v>
      </c>
      <c r="I236" s="270">
        <f t="shared" si="0"/>
        <v>8</v>
      </c>
    </row>
    <row r="237" spans="2:9" x14ac:dyDescent="0.25">
      <c r="B237" s="235"/>
      <c r="C237" s="236"/>
      <c r="D237" s="236"/>
      <c r="E237" s="235"/>
      <c r="F237" s="235"/>
      <c r="G237" s="235"/>
      <c r="H237" s="237"/>
      <c r="I237" s="237"/>
    </row>
    <row r="238" spans="2:9" x14ac:dyDescent="0.25">
      <c r="B238" s="265" t="s">
        <v>700</v>
      </c>
      <c r="C238" s="31"/>
      <c r="D238" s="31"/>
      <c r="E238" s="31"/>
    </row>
    <row r="239" spans="2:9" x14ac:dyDescent="0.25">
      <c r="B239" s="159"/>
      <c r="C239" s="31"/>
      <c r="D239" s="31"/>
      <c r="E239" s="31"/>
    </row>
    <row r="240" spans="2:9" x14ac:dyDescent="0.25">
      <c r="B240" s="159"/>
      <c r="C240" s="51"/>
      <c r="D240" s="31"/>
      <c r="E240" s="31"/>
    </row>
  </sheetData>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G26"/>
  <sheetViews>
    <sheetView showGridLines="0" topLeftCell="A28" zoomScale="85" zoomScaleNormal="85" workbookViewId="0">
      <selection activeCell="E52" sqref="E52"/>
    </sheetView>
  </sheetViews>
  <sheetFormatPr defaultRowHeight="15" x14ac:dyDescent="0.25"/>
  <cols>
    <col min="1" max="1" width="14.42578125" customWidth="1"/>
    <col min="2" max="2" width="7.140625" customWidth="1"/>
    <col min="3" max="3" width="39.7109375" customWidth="1"/>
    <col min="4" max="4" width="61" customWidth="1"/>
    <col min="5" max="6" width="28.42578125" customWidth="1"/>
    <col min="7" max="7" width="26.7109375" customWidth="1"/>
    <col min="8" max="8" width="18.5703125" customWidth="1"/>
    <col min="9" max="9" width="37.42578125" customWidth="1"/>
    <col min="10" max="10" width="23.28515625" customWidth="1"/>
  </cols>
  <sheetData>
    <row r="1" spans="1:7" x14ac:dyDescent="0.25">
      <c r="A1" s="14" t="s">
        <v>0</v>
      </c>
      <c r="B1" s="15" t="s">
        <v>0</v>
      </c>
      <c r="C1" s="16" t="s">
        <v>1</v>
      </c>
      <c r="D1" s="16" t="s">
        <v>2</v>
      </c>
      <c r="E1" s="17" t="s">
        <v>3</v>
      </c>
    </row>
    <row r="2" spans="1:7" ht="45" x14ac:dyDescent="0.25">
      <c r="A2" s="18" t="str">
        <f ca="1">+'2.2.1'!A2</f>
        <v>2.2.1</v>
      </c>
      <c r="B2" s="19"/>
      <c r="C2" s="18" t="s">
        <v>541</v>
      </c>
      <c r="D2" s="18" t="s">
        <v>1138</v>
      </c>
      <c r="E2" s="18" t="s">
        <v>644</v>
      </c>
    </row>
    <row r="4" spans="1:7" x14ac:dyDescent="0.25">
      <c r="A4" s="14" t="s">
        <v>0</v>
      </c>
      <c r="B4" s="15" t="s">
        <v>0</v>
      </c>
      <c r="C4" s="16" t="s">
        <v>653</v>
      </c>
      <c r="D4" s="16" t="s">
        <v>641</v>
      </c>
      <c r="E4" s="16" t="s">
        <v>642</v>
      </c>
    </row>
    <row r="5" spans="1:7" x14ac:dyDescent="0.25">
      <c r="A5" s="18" t="str">
        <f ca="1">+MID(CELL("filename",A4),FIND("]",CELL("filename",A4))+1,255)</f>
        <v>2.2.1.2.1</v>
      </c>
      <c r="B5" s="19"/>
      <c r="C5" s="18" t="s">
        <v>580</v>
      </c>
      <c r="D5" s="267" t="s">
        <v>708</v>
      </c>
      <c r="E5" s="231"/>
    </row>
    <row r="7" spans="1:7" x14ac:dyDescent="0.25">
      <c r="A7" s="60" t="s">
        <v>662</v>
      </c>
    </row>
    <row r="9" spans="1:7" x14ac:dyDescent="0.25">
      <c r="C9" t="s">
        <v>1429</v>
      </c>
      <c r="D9" s="214" t="s">
        <v>644</v>
      </c>
      <c r="E9" s="215"/>
      <c r="F9" s="216" t="s">
        <v>169</v>
      </c>
      <c r="G9" s="39"/>
    </row>
    <row r="11" spans="1:7" x14ac:dyDescent="0.25">
      <c r="C11" t="s">
        <v>629</v>
      </c>
      <c r="D11" s="217"/>
      <c r="E11" s="218"/>
      <c r="F11" s="39"/>
    </row>
    <row r="12" spans="1:7" x14ac:dyDescent="0.25">
      <c r="F12" s="39"/>
    </row>
    <row r="13" spans="1:7" x14ac:dyDescent="0.25">
      <c r="C13" t="s">
        <v>754</v>
      </c>
      <c r="D13" s="217"/>
      <c r="E13" s="218"/>
      <c r="F13" s="39"/>
    </row>
    <row r="14" spans="1:7" x14ac:dyDescent="0.25">
      <c r="F14" s="39"/>
    </row>
    <row r="15" spans="1:7" x14ac:dyDescent="0.25">
      <c r="C15" t="s">
        <v>630</v>
      </c>
      <c r="D15" s="219" t="s">
        <v>580</v>
      </c>
      <c r="E15" s="216" t="s">
        <v>169</v>
      </c>
      <c r="F15" s="39"/>
    </row>
    <row r="17" spans="1:7" x14ac:dyDescent="0.25">
      <c r="D17" s="201" t="s">
        <v>891</v>
      </c>
      <c r="E17" s="200" t="s">
        <v>588</v>
      </c>
      <c r="F17" s="200" t="s">
        <v>587</v>
      </c>
    </row>
    <row r="19" spans="1:7" x14ac:dyDescent="0.25">
      <c r="E19" s="192" t="s">
        <v>573</v>
      </c>
      <c r="G19" s="62" t="s">
        <v>71</v>
      </c>
    </row>
    <row r="20" spans="1:7" x14ac:dyDescent="0.25">
      <c r="A20" s="241"/>
      <c r="B20" s="30"/>
      <c r="C20" s="30"/>
      <c r="D20" s="30"/>
      <c r="E20" s="30"/>
    </row>
    <row r="21" spans="1:7" x14ac:dyDescent="0.25">
      <c r="A21" s="60" t="s">
        <v>729</v>
      </c>
    </row>
    <row r="23" spans="1:7" s="30" customFormat="1" x14ac:dyDescent="0.25">
      <c r="B23" s="27"/>
      <c r="C23" s="274" t="s">
        <v>732</v>
      </c>
      <c r="D23" s="29"/>
      <c r="E23" s="29"/>
    </row>
    <row r="24" spans="1:7" x14ac:dyDescent="0.25">
      <c r="B24" s="31"/>
      <c r="C24" s="31"/>
      <c r="D24" s="31"/>
      <c r="E24" s="31"/>
    </row>
    <row r="26" spans="1:7" x14ac:dyDescent="0.25">
      <c r="C26" t="s">
        <v>764</v>
      </c>
    </row>
  </sheetData>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M114"/>
  <sheetViews>
    <sheetView showGridLines="0" topLeftCell="A13" zoomScale="85" zoomScaleNormal="85" workbookViewId="0">
      <selection activeCell="D108" sqref="D108"/>
    </sheetView>
  </sheetViews>
  <sheetFormatPr defaultRowHeight="15" x14ac:dyDescent="0.25"/>
  <cols>
    <col min="1" max="1" width="12.7109375" customWidth="1"/>
    <col min="2" max="2" width="7.140625" customWidth="1"/>
    <col min="3" max="3" width="39.7109375" customWidth="1"/>
    <col min="4" max="4" width="61" customWidth="1"/>
    <col min="5" max="5" width="28.42578125" customWidth="1"/>
    <col min="6" max="6" width="29.28515625" customWidth="1"/>
    <col min="7" max="7" width="26.7109375" customWidth="1"/>
    <col min="8" max="8" width="22.7109375" customWidth="1"/>
    <col min="9" max="9" width="37.42578125" customWidth="1"/>
    <col min="10" max="10" width="23.28515625" customWidth="1"/>
  </cols>
  <sheetData>
    <row r="1" spans="1:7" x14ac:dyDescent="0.25">
      <c r="A1" s="14" t="s">
        <v>0</v>
      </c>
      <c r="B1" s="15" t="s">
        <v>0</v>
      </c>
      <c r="C1" s="16" t="s">
        <v>1</v>
      </c>
      <c r="D1" s="16" t="s">
        <v>2</v>
      </c>
      <c r="E1" s="17" t="s">
        <v>3</v>
      </c>
    </row>
    <row r="2" spans="1:7" ht="45" x14ac:dyDescent="0.25">
      <c r="A2" s="18" t="str">
        <f ca="1">+'2.2.1'!A2</f>
        <v>2.2.1</v>
      </c>
      <c r="B2" s="19"/>
      <c r="C2" s="18" t="s">
        <v>541</v>
      </c>
      <c r="D2" s="18" t="s">
        <v>1138</v>
      </c>
      <c r="E2" s="18" t="s">
        <v>644</v>
      </c>
    </row>
    <row r="4" spans="1:7" x14ac:dyDescent="0.25">
      <c r="A4" s="14" t="s">
        <v>0</v>
      </c>
      <c r="B4" s="15" t="s">
        <v>0</v>
      </c>
      <c r="C4" s="16" t="s">
        <v>653</v>
      </c>
      <c r="D4" s="16" t="s">
        <v>641</v>
      </c>
      <c r="E4" s="16" t="s">
        <v>642</v>
      </c>
    </row>
    <row r="5" spans="1:7" x14ac:dyDescent="0.25">
      <c r="A5" s="18" t="str">
        <f ca="1">+MID(CELL("filename",A4),FIND("]",CELL("filename",A4))+1,255)</f>
        <v>2.2.1.2.2</v>
      </c>
      <c r="B5" s="19"/>
      <c r="C5" s="18" t="s">
        <v>580</v>
      </c>
      <c r="D5" s="18" t="s">
        <v>707</v>
      </c>
      <c r="E5" s="18" t="s">
        <v>172</v>
      </c>
    </row>
    <row r="7" spans="1:7" x14ac:dyDescent="0.25">
      <c r="A7" t="s">
        <v>568</v>
      </c>
    </row>
    <row r="9" spans="1:7" x14ac:dyDescent="0.25">
      <c r="C9" t="s">
        <v>1429</v>
      </c>
      <c r="D9" s="214" t="s">
        <v>644</v>
      </c>
      <c r="E9" s="215"/>
      <c r="F9" s="216" t="s">
        <v>169</v>
      </c>
      <c r="G9" s="39"/>
    </row>
    <row r="11" spans="1:7" x14ac:dyDescent="0.25">
      <c r="C11" t="s">
        <v>629</v>
      </c>
      <c r="D11" s="217"/>
      <c r="E11" s="218"/>
      <c r="F11" s="39"/>
    </row>
    <row r="12" spans="1:7" x14ac:dyDescent="0.25">
      <c r="F12" s="39"/>
    </row>
    <row r="13" spans="1:7" x14ac:dyDescent="0.25">
      <c r="C13" t="s">
        <v>754</v>
      </c>
      <c r="D13" s="217"/>
      <c r="E13" s="218"/>
      <c r="F13" s="39"/>
    </row>
    <row r="14" spans="1:7" x14ac:dyDescent="0.25">
      <c r="F14" s="39"/>
    </row>
    <row r="15" spans="1:7" x14ac:dyDescent="0.25">
      <c r="C15" t="s">
        <v>630</v>
      </c>
      <c r="D15" s="219" t="s">
        <v>580</v>
      </c>
      <c r="E15" s="216" t="s">
        <v>169</v>
      </c>
      <c r="F15" s="39"/>
    </row>
    <row r="17" spans="1:7" x14ac:dyDescent="0.25">
      <c r="D17" s="201" t="s">
        <v>636</v>
      </c>
      <c r="E17" s="201" t="s">
        <v>701</v>
      </c>
      <c r="F17" s="201" t="s">
        <v>586</v>
      </c>
    </row>
    <row r="19" spans="1:7" x14ac:dyDescent="0.25">
      <c r="E19" s="192" t="s">
        <v>573</v>
      </c>
      <c r="G19" s="62" t="s">
        <v>71</v>
      </c>
    </row>
    <row r="21" spans="1:7" x14ac:dyDescent="0.25">
      <c r="A21" s="203" t="s">
        <v>589</v>
      </c>
      <c r="B21" s="30"/>
      <c r="C21" s="30"/>
      <c r="D21" s="30"/>
      <c r="E21" s="30"/>
    </row>
    <row r="23" spans="1:7" x14ac:dyDescent="0.25">
      <c r="B23" s="51" t="s">
        <v>706</v>
      </c>
    </row>
    <row r="24" spans="1:7" s="30" customFormat="1" x14ac:dyDescent="0.25">
      <c r="B24" s="27"/>
      <c r="C24" s="28"/>
      <c r="D24" s="29"/>
      <c r="E24" s="29"/>
    </row>
    <row r="25" spans="1:7" s="30" customFormat="1" x14ac:dyDescent="0.25">
      <c r="B25" s="261" t="s">
        <v>618</v>
      </c>
      <c r="C25" s="262"/>
      <c r="D25" s="29"/>
      <c r="E25" s="29"/>
    </row>
    <row r="26" spans="1:7" s="30" customFormat="1" x14ac:dyDescent="0.25">
      <c r="B26" s="262" t="s">
        <v>698</v>
      </c>
      <c r="C26" s="262" t="s">
        <v>615</v>
      </c>
      <c r="D26" s="29"/>
      <c r="E26" s="29"/>
    </row>
    <row r="27" spans="1:7" s="30" customFormat="1" x14ac:dyDescent="0.25">
      <c r="B27" s="262" t="s">
        <v>698</v>
      </c>
      <c r="C27" s="262" t="s">
        <v>607</v>
      </c>
      <c r="D27" s="29"/>
      <c r="E27" s="29"/>
    </row>
    <row r="28" spans="1:7" s="30" customFormat="1" x14ac:dyDescent="0.25">
      <c r="B28" s="266" t="s">
        <v>704</v>
      </c>
      <c r="C28" s="262"/>
      <c r="D28" s="29"/>
      <c r="E28" s="29"/>
    </row>
    <row r="29" spans="1:7" s="30" customFormat="1" x14ac:dyDescent="0.25">
      <c r="B29" s="265"/>
      <c r="C29" s="262"/>
      <c r="D29" s="29"/>
      <c r="E29" s="29"/>
    </row>
    <row r="30" spans="1:7" s="30" customFormat="1" x14ac:dyDescent="0.25">
      <c r="B30" s="261" t="s">
        <v>619</v>
      </c>
      <c r="C30" s="262"/>
      <c r="D30" s="263"/>
      <c r="E30" s="29"/>
    </row>
    <row r="31" spans="1:7" s="30" customFormat="1" x14ac:dyDescent="0.25">
      <c r="B31" s="262" t="s">
        <v>697</v>
      </c>
      <c r="C31" s="262" t="s">
        <v>611</v>
      </c>
      <c r="D31" s="263"/>
      <c r="E31" s="29"/>
    </row>
    <row r="32" spans="1:7" s="30" customFormat="1" x14ac:dyDescent="0.25">
      <c r="B32" s="262" t="s">
        <v>698</v>
      </c>
      <c r="C32" s="262" t="s">
        <v>608</v>
      </c>
      <c r="D32" s="263"/>
      <c r="E32" s="29"/>
    </row>
    <row r="33" spans="2:13" s="30" customFormat="1" x14ac:dyDescent="0.25">
      <c r="B33" s="262" t="s">
        <v>698</v>
      </c>
      <c r="C33" s="262" t="s">
        <v>609</v>
      </c>
      <c r="D33" s="263"/>
      <c r="E33" s="29"/>
    </row>
    <row r="34" spans="2:13" s="30" customFormat="1" x14ac:dyDescent="0.25">
      <c r="B34" s="262" t="s">
        <v>699</v>
      </c>
      <c r="C34" s="262" t="s">
        <v>612</v>
      </c>
      <c r="D34" s="263"/>
      <c r="E34" s="29"/>
    </row>
    <row r="35" spans="2:13" s="30" customFormat="1" x14ac:dyDescent="0.25">
      <c r="B35" s="262" t="s">
        <v>698</v>
      </c>
      <c r="C35" s="262" t="s">
        <v>613</v>
      </c>
      <c r="D35" s="263"/>
      <c r="E35" s="29"/>
    </row>
    <row r="36" spans="2:13" s="30" customFormat="1" x14ac:dyDescent="0.25">
      <c r="B36" s="262" t="s">
        <v>698</v>
      </c>
      <c r="C36" s="262" t="s">
        <v>614</v>
      </c>
      <c r="D36" s="263"/>
      <c r="E36" s="29"/>
    </row>
    <row r="37" spans="2:13" s="30" customFormat="1" x14ac:dyDescent="0.25">
      <c r="B37" s="266" t="s">
        <v>705</v>
      </c>
      <c r="C37" s="262"/>
      <c r="D37" s="29"/>
      <c r="E37" s="29"/>
    </row>
    <row r="38" spans="2:13" s="30" customFormat="1" x14ac:dyDescent="0.25">
      <c r="B38" s="262"/>
      <c r="C38" s="262"/>
      <c r="D38" s="263"/>
      <c r="E38" s="29"/>
    </row>
    <row r="39" spans="2:13" s="30" customFormat="1" x14ac:dyDescent="0.25">
      <c r="B39" s="261" t="s">
        <v>620</v>
      </c>
      <c r="C39" s="262"/>
      <c r="D39" s="263"/>
      <c r="E39" s="29"/>
    </row>
    <row r="40" spans="2:13" s="30" customFormat="1" x14ac:dyDescent="0.25">
      <c r="B40" s="262" t="s">
        <v>698</v>
      </c>
      <c r="C40" s="262" t="s">
        <v>604</v>
      </c>
      <c r="D40" s="263"/>
      <c r="E40" s="29"/>
    </row>
    <row r="41" spans="2:13" s="30" customFormat="1" x14ac:dyDescent="0.25">
      <c r="B41" s="262" t="s">
        <v>698</v>
      </c>
      <c r="C41" s="262" t="s">
        <v>605</v>
      </c>
      <c r="D41" s="263"/>
      <c r="E41" s="29"/>
    </row>
    <row r="42" spans="2:13" s="30" customFormat="1" x14ac:dyDescent="0.25">
      <c r="B42" s="266" t="s">
        <v>703</v>
      </c>
      <c r="C42" s="262"/>
      <c r="D42" s="263"/>
      <c r="E42" s="29"/>
    </row>
    <row r="43" spans="2:13" s="30" customFormat="1" x14ac:dyDescent="0.25">
      <c r="B43" s="266"/>
      <c r="C43" s="262"/>
      <c r="D43" s="263"/>
      <c r="E43" s="29"/>
    </row>
    <row r="44" spans="2:13" s="30" customFormat="1" x14ac:dyDescent="0.25">
      <c r="B44" s="252" t="s">
        <v>621</v>
      </c>
      <c r="C44" s="264"/>
      <c r="D44" s="264"/>
      <c r="E44" s="206"/>
      <c r="F44" s="207"/>
      <c r="G44" s="207"/>
      <c r="H44" s="207"/>
      <c r="I44" s="207"/>
      <c r="J44" s="207"/>
      <c r="K44" s="207"/>
      <c r="L44" s="207"/>
      <c r="M44" s="207"/>
    </row>
    <row r="45" spans="2:13" s="30" customFormat="1" x14ac:dyDescent="0.25">
      <c r="B45" s="262" t="s">
        <v>698</v>
      </c>
      <c r="C45" s="264" t="s">
        <v>247</v>
      </c>
      <c r="D45" s="264"/>
      <c r="E45" s="206"/>
      <c r="F45" s="207"/>
      <c r="G45" s="207"/>
      <c r="H45" s="207"/>
      <c r="I45" s="207"/>
      <c r="J45" s="207"/>
      <c r="K45" s="207"/>
      <c r="L45" s="207"/>
      <c r="M45" s="207"/>
    </row>
    <row r="46" spans="2:13" s="30" customFormat="1" x14ac:dyDescent="0.25">
      <c r="B46" s="262" t="s">
        <v>698</v>
      </c>
      <c r="C46" s="264" t="s">
        <v>36</v>
      </c>
      <c r="D46" s="264"/>
      <c r="E46" s="206"/>
      <c r="F46" s="207"/>
      <c r="G46" s="207"/>
      <c r="H46" s="207"/>
      <c r="I46" s="207"/>
      <c r="J46" s="207"/>
      <c r="K46" s="207"/>
      <c r="L46" s="207"/>
      <c r="M46" s="207"/>
    </row>
    <row r="47" spans="2:13" s="30" customFormat="1" x14ac:dyDescent="0.25">
      <c r="B47" s="262" t="s">
        <v>698</v>
      </c>
      <c r="C47" s="264" t="s">
        <v>253</v>
      </c>
      <c r="D47" s="264"/>
      <c r="E47" s="206"/>
      <c r="F47" s="207"/>
      <c r="G47" s="207"/>
      <c r="H47" s="207"/>
      <c r="I47" s="207"/>
      <c r="J47" s="207"/>
      <c r="K47" s="207"/>
      <c r="L47" s="207"/>
      <c r="M47" s="207"/>
    </row>
    <row r="48" spans="2:13" s="30" customFormat="1" x14ac:dyDescent="0.25">
      <c r="B48" s="262" t="s">
        <v>698</v>
      </c>
      <c r="C48" s="264" t="s">
        <v>256</v>
      </c>
      <c r="D48" s="264"/>
      <c r="E48" s="206"/>
      <c r="F48" s="207"/>
      <c r="G48" s="207"/>
      <c r="H48" s="207"/>
      <c r="I48" s="207"/>
      <c r="J48" s="207"/>
      <c r="K48" s="207"/>
      <c r="L48" s="207"/>
      <c r="M48" s="207"/>
    </row>
    <row r="49" spans="1:13" s="30" customFormat="1" x14ac:dyDescent="0.25">
      <c r="B49" s="262" t="s">
        <v>698</v>
      </c>
      <c r="C49" s="264" t="s">
        <v>616</v>
      </c>
      <c r="D49" s="264"/>
      <c r="E49" s="206"/>
      <c r="F49" s="207"/>
      <c r="G49" s="207"/>
      <c r="H49" s="207"/>
      <c r="I49" s="207"/>
      <c r="J49" s="207"/>
      <c r="K49" s="207"/>
      <c r="L49" s="207"/>
      <c r="M49" s="207"/>
    </row>
    <row r="50" spans="1:13" s="30" customFormat="1" x14ac:dyDescent="0.25">
      <c r="B50" s="262" t="s">
        <v>698</v>
      </c>
      <c r="C50" s="264" t="s">
        <v>617</v>
      </c>
      <c r="D50" s="264"/>
      <c r="E50" s="207"/>
      <c r="F50" s="207"/>
      <c r="G50" s="207"/>
      <c r="H50" s="207"/>
      <c r="I50" s="207"/>
      <c r="J50" s="207"/>
      <c r="K50" s="207"/>
      <c r="L50" s="207"/>
      <c r="M50" s="207"/>
    </row>
    <row r="51" spans="1:13" s="30" customFormat="1" x14ac:dyDescent="0.25">
      <c r="B51" s="266" t="s">
        <v>702</v>
      </c>
      <c r="C51" s="262"/>
      <c r="D51" s="263"/>
      <c r="E51" s="29"/>
    </row>
    <row r="52" spans="1:13" s="30" customFormat="1" x14ac:dyDescent="0.25">
      <c r="B52" s="32"/>
      <c r="C52" s="32"/>
      <c r="D52" s="206"/>
      <c r="E52" s="207"/>
      <c r="F52" s="207"/>
      <c r="G52" s="207"/>
      <c r="H52" s="207"/>
      <c r="I52" s="207"/>
      <c r="J52" s="207"/>
      <c r="K52" s="207"/>
      <c r="L52" s="207"/>
      <c r="M52" s="207"/>
    </row>
    <row r="53" spans="1:13" s="30" customFormat="1" x14ac:dyDescent="0.25">
      <c r="B53" s="69" t="s">
        <v>624</v>
      </c>
      <c r="D53" s="29"/>
    </row>
    <row r="54" spans="1:13" x14ac:dyDescent="0.25">
      <c r="B54" s="209"/>
      <c r="C54" s="209"/>
      <c r="D54" s="209"/>
      <c r="E54" s="211" t="s">
        <v>363</v>
      </c>
      <c r="F54" s="211"/>
      <c r="G54" s="209"/>
      <c r="H54" s="30"/>
      <c r="I54" s="30"/>
      <c r="J54" s="30"/>
    </row>
    <row r="55" spans="1:13" ht="46.9" customHeight="1" x14ac:dyDescent="0.25">
      <c r="B55" s="212" t="s">
        <v>0</v>
      </c>
      <c r="C55" s="212" t="s">
        <v>361</v>
      </c>
      <c r="D55" s="212" t="s">
        <v>362</v>
      </c>
      <c r="E55" s="209" t="s">
        <v>365</v>
      </c>
      <c r="F55" s="209" t="s">
        <v>366</v>
      </c>
      <c r="G55" s="212" t="s">
        <v>364</v>
      </c>
      <c r="H55" s="30"/>
      <c r="I55" s="30"/>
      <c r="J55" s="30"/>
    </row>
    <row r="56" spans="1:13" ht="15.75" x14ac:dyDescent="0.25">
      <c r="B56" s="235"/>
      <c r="C56" s="235"/>
      <c r="D56" s="238"/>
      <c r="E56" s="239">
        <v>1</v>
      </c>
      <c r="F56" s="239">
        <v>1</v>
      </c>
      <c r="G56" s="238"/>
      <c r="H56" s="30"/>
      <c r="I56" s="30"/>
      <c r="J56" s="30"/>
    </row>
    <row r="57" spans="1:13" x14ac:dyDescent="0.25">
      <c r="B57" s="266" t="s">
        <v>668</v>
      </c>
      <c r="C57" s="51"/>
      <c r="D57" s="31"/>
      <c r="E57" s="31"/>
    </row>
    <row r="58" spans="1:13" x14ac:dyDescent="0.25">
      <c r="C58" s="51"/>
      <c r="D58" s="31"/>
      <c r="E58" s="31"/>
    </row>
    <row r="59" spans="1:13" x14ac:dyDescent="0.25">
      <c r="A59" s="245" t="s">
        <v>689</v>
      </c>
      <c r="C59" s="51"/>
      <c r="D59" s="31"/>
      <c r="E59" s="31"/>
    </row>
    <row r="60" spans="1:13" x14ac:dyDescent="0.25">
      <c r="C60" s="51" t="s">
        <v>666</v>
      </c>
      <c r="D60" s="31"/>
      <c r="E60" s="31"/>
    </row>
    <row r="61" spans="1:13" x14ac:dyDescent="0.25">
      <c r="C61" s="51" t="s">
        <v>733</v>
      </c>
      <c r="D61" s="31"/>
      <c r="E61" s="31"/>
    </row>
    <row r="62" spans="1:13" x14ac:dyDescent="0.25">
      <c r="C62" s="51"/>
      <c r="D62" s="31"/>
      <c r="E62" s="31"/>
    </row>
    <row r="63" spans="1:13" x14ac:dyDescent="0.25">
      <c r="B63" s="31"/>
      <c r="C63" s="31"/>
      <c r="D63" s="31"/>
      <c r="E63" s="31"/>
    </row>
    <row r="64" spans="1:13" x14ac:dyDescent="0.25">
      <c r="B64" s="69" t="s">
        <v>368</v>
      </c>
      <c r="C64" s="31"/>
      <c r="D64" s="31"/>
      <c r="E64" s="31"/>
    </row>
    <row r="65" spans="1:9" x14ac:dyDescent="0.25">
      <c r="B65" s="21" t="s">
        <v>0</v>
      </c>
      <c r="C65" s="208" t="s">
        <v>369</v>
      </c>
      <c r="D65" s="21" t="s">
        <v>370</v>
      </c>
      <c r="E65" s="21" t="s">
        <v>371</v>
      </c>
      <c r="F65" s="21" t="s">
        <v>372</v>
      </c>
      <c r="G65" s="21" t="s">
        <v>373</v>
      </c>
      <c r="H65" s="21" t="s">
        <v>374</v>
      </c>
      <c r="I65" s="21" t="s">
        <v>375</v>
      </c>
    </row>
    <row r="66" spans="1:9" x14ac:dyDescent="0.25">
      <c r="B66" s="210">
        <v>1</v>
      </c>
      <c r="C66" s="210">
        <f t="shared" ref="C66:I66" si="0">+B66+1</f>
        <v>2</v>
      </c>
      <c r="D66" s="210">
        <f t="shared" si="0"/>
        <v>3</v>
      </c>
      <c r="E66" s="210">
        <f t="shared" si="0"/>
        <v>4</v>
      </c>
      <c r="F66" s="210">
        <f t="shared" si="0"/>
        <v>5</v>
      </c>
      <c r="G66" s="210">
        <f t="shared" si="0"/>
        <v>6</v>
      </c>
      <c r="H66" s="210">
        <f t="shared" si="0"/>
        <v>7</v>
      </c>
      <c r="I66" s="210">
        <f t="shared" si="0"/>
        <v>8</v>
      </c>
    </row>
    <row r="67" spans="1:9" x14ac:dyDescent="0.25">
      <c r="B67" s="235"/>
      <c r="C67" s="235"/>
      <c r="D67" s="235"/>
      <c r="E67" s="284"/>
      <c r="F67" s="275"/>
      <c r="G67" s="235"/>
      <c r="H67" s="277"/>
      <c r="I67" s="235"/>
    </row>
    <row r="68" spans="1:9" x14ac:dyDescent="0.25">
      <c r="B68" s="266" t="s">
        <v>667</v>
      </c>
      <c r="C68" s="31"/>
      <c r="D68" s="31"/>
      <c r="E68" s="31"/>
    </row>
    <row r="69" spans="1:9" x14ac:dyDescent="0.25">
      <c r="B69" s="159"/>
      <c r="D69" s="31"/>
      <c r="E69" s="31"/>
    </row>
    <row r="70" spans="1:9" x14ac:dyDescent="0.25">
      <c r="B70" s="159"/>
      <c r="C70" s="51" t="s">
        <v>666</v>
      </c>
      <c r="D70" s="31"/>
      <c r="E70" s="31"/>
    </row>
    <row r="71" spans="1:9" x14ac:dyDescent="0.25">
      <c r="B71" s="159"/>
      <c r="C71" s="51" t="s">
        <v>694</v>
      </c>
      <c r="D71" s="31"/>
      <c r="E71" s="31"/>
    </row>
    <row r="72" spans="1:9" x14ac:dyDescent="0.25">
      <c r="B72" s="28"/>
      <c r="C72" s="31"/>
      <c r="D72" s="31"/>
      <c r="E72" s="31"/>
    </row>
    <row r="73" spans="1:9" x14ac:dyDescent="0.25">
      <c r="A73" s="245" t="s">
        <v>690</v>
      </c>
      <c r="B73" s="31"/>
      <c r="C73" s="51"/>
      <c r="D73" s="31"/>
      <c r="E73" s="31"/>
      <c r="F73" s="30"/>
      <c r="G73" s="30"/>
      <c r="H73" s="30"/>
    </row>
    <row r="74" spans="1:9" x14ac:dyDescent="0.25">
      <c r="D74" s="31"/>
      <c r="E74" s="31"/>
      <c r="F74" s="30"/>
      <c r="G74" s="30"/>
      <c r="H74" s="30"/>
    </row>
    <row r="75" spans="1:9" x14ac:dyDescent="0.25">
      <c r="C75" s="39" t="s">
        <v>600</v>
      </c>
      <c r="D75" s="31"/>
      <c r="E75" s="31"/>
      <c r="F75" s="30"/>
      <c r="G75" s="30"/>
      <c r="H75" s="30"/>
    </row>
    <row r="76" spans="1:9" ht="15.75" x14ac:dyDescent="0.25">
      <c r="C76" s="39" t="s">
        <v>601</v>
      </c>
      <c r="D76" s="31"/>
      <c r="E76" s="31"/>
      <c r="F76" s="30"/>
      <c r="G76" s="247"/>
      <c r="H76" s="30"/>
    </row>
    <row r="77" spans="1:9" x14ac:dyDescent="0.25">
      <c r="B77" s="31"/>
      <c r="C77" s="39" t="s">
        <v>602</v>
      </c>
      <c r="D77" s="31"/>
      <c r="E77" s="31"/>
      <c r="F77" s="30"/>
      <c r="G77" s="64"/>
      <c r="H77" s="30"/>
    </row>
    <row r="78" spans="1:9" ht="28.5" x14ac:dyDescent="0.25">
      <c r="B78" s="16" t="s">
        <v>0</v>
      </c>
      <c r="C78" s="16" t="s">
        <v>7</v>
      </c>
      <c r="D78" s="16" t="s">
        <v>9</v>
      </c>
      <c r="E78" s="16" t="s">
        <v>121</v>
      </c>
      <c r="F78" s="30"/>
      <c r="G78" s="30"/>
      <c r="H78" s="30"/>
    </row>
    <row r="79" spans="1:9" ht="30" x14ac:dyDescent="0.25">
      <c r="B79" s="26">
        <v>1</v>
      </c>
      <c r="C79" s="23" t="s">
        <v>0</v>
      </c>
      <c r="D79" s="20" t="s">
        <v>693</v>
      </c>
      <c r="E79" s="20"/>
      <c r="F79" s="30"/>
      <c r="G79" s="64"/>
      <c r="H79" s="30"/>
    </row>
    <row r="80" spans="1:9" ht="30" x14ac:dyDescent="0.25">
      <c r="B80" s="26">
        <v>2</v>
      </c>
      <c r="C80" s="23" t="s">
        <v>369</v>
      </c>
      <c r="D80" s="20" t="s">
        <v>734</v>
      </c>
      <c r="E80" s="20"/>
      <c r="F80" s="146" t="s">
        <v>753</v>
      </c>
      <c r="G80" s="64"/>
      <c r="H80" s="30"/>
    </row>
    <row r="81" spans="2:7" ht="30" x14ac:dyDescent="0.25">
      <c r="B81" s="26">
        <v>3</v>
      </c>
      <c r="C81" s="23" t="s">
        <v>370</v>
      </c>
      <c r="D81" s="20" t="s">
        <v>735</v>
      </c>
      <c r="E81" s="20"/>
      <c r="F81" t="s">
        <v>752</v>
      </c>
      <c r="G81" s="165"/>
    </row>
    <row r="82" spans="2:7" ht="75" x14ac:dyDescent="0.25">
      <c r="B82" s="26">
        <v>4</v>
      </c>
      <c r="C82" s="23" t="s">
        <v>371</v>
      </c>
      <c r="D82" s="20" t="s">
        <v>775</v>
      </c>
      <c r="E82" s="24"/>
      <c r="F82" s="146" t="s">
        <v>736</v>
      </c>
      <c r="G82" s="165"/>
    </row>
    <row r="83" spans="2:7" ht="30" x14ac:dyDescent="0.25">
      <c r="B83" s="26">
        <v>5</v>
      </c>
      <c r="C83" s="23" t="s">
        <v>372</v>
      </c>
      <c r="D83" s="20" t="s">
        <v>774</v>
      </c>
      <c r="E83" s="24"/>
      <c r="G83" s="165"/>
    </row>
    <row r="84" spans="2:7" ht="30" x14ac:dyDescent="0.25">
      <c r="B84" s="26">
        <v>6</v>
      </c>
      <c r="C84" s="23" t="s">
        <v>373</v>
      </c>
      <c r="D84" s="20" t="s">
        <v>737</v>
      </c>
      <c r="E84" s="24"/>
      <c r="G84" s="165"/>
    </row>
    <row r="85" spans="2:7" ht="30" x14ac:dyDescent="0.25">
      <c r="B85" s="26">
        <v>7</v>
      </c>
      <c r="C85" s="23" t="s">
        <v>374</v>
      </c>
      <c r="D85" s="20" t="s">
        <v>774</v>
      </c>
      <c r="E85" s="20"/>
    </row>
    <row r="86" spans="2:7" ht="30" x14ac:dyDescent="0.25">
      <c r="B86" s="26">
        <v>8</v>
      </c>
      <c r="C86" s="23" t="s">
        <v>375</v>
      </c>
      <c r="D86" s="20" t="s">
        <v>735</v>
      </c>
      <c r="E86" s="24"/>
    </row>
    <row r="87" spans="2:7" x14ac:dyDescent="0.25">
      <c r="B87" s="31"/>
      <c r="C87" s="31"/>
      <c r="D87" s="31"/>
      <c r="E87" s="31"/>
    </row>
    <row r="88" spans="2:7" x14ac:dyDescent="0.25">
      <c r="B88" s="31"/>
      <c r="C88" s="31"/>
      <c r="D88" s="31"/>
      <c r="E88" s="31"/>
    </row>
    <row r="89" spans="2:7" x14ac:dyDescent="0.25">
      <c r="C89" s="31"/>
      <c r="D89" s="51" t="s">
        <v>738</v>
      </c>
      <c r="E89" s="31"/>
    </row>
    <row r="90" spans="2:7" x14ac:dyDescent="0.25">
      <c r="C90" s="31"/>
      <c r="D90" s="31"/>
      <c r="E90" s="31"/>
    </row>
    <row r="91" spans="2:7" x14ac:dyDescent="0.25">
      <c r="B91" s="31"/>
      <c r="C91" s="31"/>
      <c r="D91" s="21" t="s">
        <v>372</v>
      </c>
      <c r="E91" s="31"/>
    </row>
    <row r="92" spans="2:7" x14ac:dyDescent="0.25">
      <c r="B92" s="31"/>
      <c r="C92" s="31"/>
      <c r="D92" s="21">
        <v>5</v>
      </c>
      <c r="E92" s="51" t="s">
        <v>739</v>
      </c>
    </row>
    <row r="93" spans="2:7" ht="72" customHeight="1" x14ac:dyDescent="0.25">
      <c r="B93" s="31"/>
      <c r="C93" s="31"/>
      <c r="D93" s="276"/>
      <c r="E93" s="51" t="s">
        <v>741</v>
      </c>
    </row>
    <row r="94" spans="2:7" x14ac:dyDescent="0.25">
      <c r="B94" s="31"/>
      <c r="C94" s="31"/>
      <c r="D94" s="31"/>
      <c r="E94" s="31"/>
    </row>
    <row r="95" spans="2:7" x14ac:dyDescent="0.25">
      <c r="B95" s="31"/>
      <c r="C95" s="31"/>
      <c r="D95" s="31"/>
      <c r="E95" s="31"/>
    </row>
    <row r="96" spans="2:7" x14ac:dyDescent="0.25">
      <c r="C96" s="31"/>
      <c r="D96" s="51" t="s">
        <v>742</v>
      </c>
      <c r="E96" s="31"/>
    </row>
    <row r="97" spans="1:5" x14ac:dyDescent="0.25">
      <c r="C97" s="31"/>
      <c r="D97" s="31"/>
      <c r="E97" s="31"/>
    </row>
    <row r="98" spans="1:5" x14ac:dyDescent="0.25">
      <c r="B98" s="31"/>
      <c r="C98" s="31"/>
      <c r="D98" s="21" t="s">
        <v>374</v>
      </c>
      <c r="E98" s="31"/>
    </row>
    <row r="99" spans="1:5" x14ac:dyDescent="0.25">
      <c r="B99" s="31"/>
      <c r="C99" s="31"/>
      <c r="D99" s="21">
        <v>7</v>
      </c>
      <c r="E99" s="31"/>
    </row>
    <row r="100" spans="1:5" ht="72" customHeight="1" x14ac:dyDescent="0.25">
      <c r="B100" s="31"/>
      <c r="C100" s="31"/>
      <c r="D100" s="276"/>
      <c r="E100" s="51" t="s">
        <v>743</v>
      </c>
    </row>
    <row r="101" spans="1:5" x14ac:dyDescent="0.25">
      <c r="B101" s="31"/>
      <c r="C101" s="31"/>
      <c r="D101" s="31"/>
      <c r="E101" s="31"/>
    </row>
    <row r="102" spans="1:5" x14ac:dyDescent="0.25">
      <c r="B102" s="31"/>
      <c r="C102" s="31"/>
      <c r="D102" s="31"/>
      <c r="E102" s="31"/>
    </row>
    <row r="103" spans="1:5" x14ac:dyDescent="0.25">
      <c r="B103" s="31"/>
      <c r="C103" s="31"/>
      <c r="D103" s="31"/>
      <c r="E103" s="31"/>
    </row>
    <row r="104" spans="1:5" x14ac:dyDescent="0.25">
      <c r="B104" s="31"/>
      <c r="C104" s="31"/>
      <c r="D104" s="31"/>
      <c r="E104" s="31"/>
    </row>
    <row r="105" spans="1:5" x14ac:dyDescent="0.25">
      <c r="A105" s="245" t="s">
        <v>776</v>
      </c>
    </row>
    <row r="107" spans="1:5" x14ac:dyDescent="0.25">
      <c r="B107" s="31"/>
      <c r="C107" s="245" t="s">
        <v>687</v>
      </c>
    </row>
    <row r="108" spans="1:5" x14ac:dyDescent="0.25">
      <c r="B108" s="46">
        <v>1</v>
      </c>
      <c r="C108" t="s">
        <v>749</v>
      </c>
    </row>
    <row r="109" spans="1:5" x14ac:dyDescent="0.25">
      <c r="B109" s="46">
        <v>2</v>
      </c>
      <c r="C109" t="s">
        <v>750</v>
      </c>
    </row>
    <row r="111" spans="1:5" x14ac:dyDescent="0.25">
      <c r="B111" s="31"/>
      <c r="C111" s="245" t="s">
        <v>688</v>
      </c>
    </row>
    <row r="112" spans="1:5" x14ac:dyDescent="0.25">
      <c r="B112" s="46">
        <v>1</v>
      </c>
      <c r="C112" t="s">
        <v>751</v>
      </c>
    </row>
    <row r="113" spans="2:3" x14ac:dyDescent="0.25">
      <c r="B113" s="46"/>
      <c r="C113" s="47"/>
    </row>
    <row r="114" spans="2:3" x14ac:dyDescent="0.25">
      <c r="B114" s="46"/>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70C0"/>
    <pageSetUpPr fitToPage="1"/>
  </sheetPr>
  <dimension ref="B1:I80"/>
  <sheetViews>
    <sheetView showGridLines="0" topLeftCell="A79" zoomScale="85" zoomScaleNormal="85" workbookViewId="0">
      <selection activeCell="C24" sqref="C24"/>
    </sheetView>
  </sheetViews>
  <sheetFormatPr defaultColWidth="8.85546875" defaultRowHeight="15" x14ac:dyDescent="0.25"/>
  <cols>
    <col min="1" max="1" width="5.42578125" style="106" customWidth="1"/>
    <col min="2" max="2" width="9.42578125" style="106" bestFit="1" customWidth="1"/>
    <col min="3" max="3" width="98.85546875" style="106" customWidth="1"/>
    <col min="4" max="4" width="25.5703125" style="106" customWidth="1"/>
    <col min="5" max="5" width="11.28515625" style="106" customWidth="1"/>
    <col min="6" max="6" width="8.28515625" style="347" customWidth="1"/>
    <col min="7" max="7" width="4.7109375" style="106" bestFit="1" customWidth="1"/>
    <col min="8" max="8" width="71.140625" style="106" customWidth="1"/>
    <col min="9" max="16384" width="8.85546875" style="106"/>
  </cols>
  <sheetData>
    <row r="1" spans="2:6" s="346" customFormat="1" x14ac:dyDescent="0.25">
      <c r="F1" s="347"/>
    </row>
    <row r="2" spans="2:6" s="348" customFormat="1" ht="14.25" x14ac:dyDescent="0.2">
      <c r="B2" s="348" t="s">
        <v>1287</v>
      </c>
      <c r="C2" s="348" t="s">
        <v>1288</v>
      </c>
      <c r="F2" s="349"/>
    </row>
    <row r="3" spans="2:6" s="346" customFormat="1" x14ac:dyDescent="0.25">
      <c r="F3" s="347"/>
    </row>
    <row r="4" spans="2:6" s="346" customFormat="1" x14ac:dyDescent="0.25">
      <c r="F4" s="347"/>
    </row>
    <row r="5" spans="2:6" s="348" customFormat="1" ht="14.25" x14ac:dyDescent="0.2">
      <c r="B5" s="93" t="s">
        <v>1142</v>
      </c>
      <c r="C5" s="93" t="s">
        <v>1143</v>
      </c>
      <c r="F5" s="349"/>
    </row>
    <row r="6" spans="2:6" s="346" customFormat="1" x14ac:dyDescent="0.25">
      <c r="F6" s="347"/>
    </row>
    <row r="7" spans="2:6" x14ac:dyDescent="0.25">
      <c r="B7" s="350" t="s">
        <v>0</v>
      </c>
      <c r="C7" s="350" t="s">
        <v>1144</v>
      </c>
      <c r="D7" s="350" t="s">
        <v>1264</v>
      </c>
      <c r="E7" s="350" t="s">
        <v>1146</v>
      </c>
      <c r="F7" s="351"/>
    </row>
    <row r="8" spans="2:6" x14ac:dyDescent="0.25">
      <c r="B8" s="352" t="s">
        <v>1147</v>
      </c>
      <c r="C8" s="353" t="s">
        <v>184</v>
      </c>
      <c r="D8" s="375" t="s">
        <v>1266</v>
      </c>
      <c r="E8" s="376" t="s">
        <v>1148</v>
      </c>
      <c r="F8" s="354"/>
    </row>
    <row r="9" spans="2:6" ht="30" x14ac:dyDescent="0.25">
      <c r="B9" s="352" t="s">
        <v>542</v>
      </c>
      <c r="C9" s="353" t="s">
        <v>1149</v>
      </c>
      <c r="D9" s="375" t="s">
        <v>1266</v>
      </c>
      <c r="E9" s="376" t="s">
        <v>1152</v>
      </c>
      <c r="F9" s="354"/>
    </row>
    <row r="10" spans="2:6" ht="30" x14ac:dyDescent="0.25">
      <c r="B10" s="352" t="s">
        <v>1150</v>
      </c>
      <c r="C10" s="353" t="s">
        <v>1151</v>
      </c>
      <c r="D10" s="377" t="s">
        <v>1265</v>
      </c>
      <c r="E10" s="376" t="s">
        <v>1155</v>
      </c>
      <c r="F10" s="354"/>
    </row>
    <row r="11" spans="2:6" x14ac:dyDescent="0.25">
      <c r="B11" s="352" t="s">
        <v>1153</v>
      </c>
      <c r="C11" s="353" t="s">
        <v>1154</v>
      </c>
      <c r="D11" s="377" t="s">
        <v>1267</v>
      </c>
      <c r="E11" s="378" t="s">
        <v>1158</v>
      </c>
      <c r="F11" s="351"/>
    </row>
    <row r="12" spans="2:6" ht="30" x14ac:dyDescent="0.25">
      <c r="B12" s="352" t="s">
        <v>1156</v>
      </c>
      <c r="C12" s="353" t="s">
        <v>1157</v>
      </c>
      <c r="D12" s="377" t="s">
        <v>1267</v>
      </c>
      <c r="E12" s="378" t="s">
        <v>1161</v>
      </c>
      <c r="F12" s="351"/>
    </row>
    <row r="13" spans="2:6" ht="45" x14ac:dyDescent="0.25">
      <c r="B13" s="352" t="s">
        <v>1159</v>
      </c>
      <c r="C13" s="353" t="s">
        <v>1160</v>
      </c>
      <c r="D13" s="377" t="s">
        <v>1268</v>
      </c>
      <c r="E13" s="378" t="s">
        <v>1163</v>
      </c>
      <c r="F13" s="351"/>
    </row>
    <row r="14" spans="2:6" x14ac:dyDescent="0.25">
      <c r="B14" s="352" t="s">
        <v>1162</v>
      </c>
      <c r="C14" s="353" t="s">
        <v>1320</v>
      </c>
      <c r="D14" s="375" t="s">
        <v>1269</v>
      </c>
      <c r="E14" s="378" t="s">
        <v>1168</v>
      </c>
      <c r="F14" s="351"/>
    </row>
    <row r="15" spans="2:6" x14ac:dyDescent="0.25">
      <c r="C15" s="358"/>
    </row>
    <row r="16" spans="2:6" x14ac:dyDescent="0.25">
      <c r="C16" s="358"/>
    </row>
    <row r="17" spans="2:6" ht="30" x14ac:dyDescent="0.25">
      <c r="B17" s="350" t="s">
        <v>0</v>
      </c>
      <c r="C17" s="350" t="s">
        <v>1164</v>
      </c>
      <c r="D17" s="350" t="s">
        <v>1165</v>
      </c>
      <c r="E17" s="350" t="s">
        <v>1146</v>
      </c>
    </row>
    <row r="18" spans="2:6" x14ac:dyDescent="0.25">
      <c r="B18" s="352" t="s">
        <v>1166</v>
      </c>
      <c r="C18" s="353" t="s">
        <v>1289</v>
      </c>
      <c r="D18" s="357">
        <v>100</v>
      </c>
      <c r="E18" s="357" t="s">
        <v>1170</v>
      </c>
    </row>
    <row r="19" spans="2:6" ht="30" x14ac:dyDescent="0.25">
      <c r="B19" s="352" t="s">
        <v>1169</v>
      </c>
      <c r="C19" s="353" t="s">
        <v>1290</v>
      </c>
      <c r="D19" s="357">
        <v>101</v>
      </c>
      <c r="E19" s="357" t="s">
        <v>1172</v>
      </c>
    </row>
    <row r="20" spans="2:6" ht="30" x14ac:dyDescent="0.25">
      <c r="B20" s="352" t="s">
        <v>1171</v>
      </c>
      <c r="C20" s="353" t="s">
        <v>1291</v>
      </c>
      <c r="D20" s="357">
        <v>102</v>
      </c>
      <c r="E20" s="357" t="s">
        <v>1174</v>
      </c>
    </row>
    <row r="21" spans="2:6" x14ac:dyDescent="0.25">
      <c r="B21" s="352" t="s">
        <v>1173</v>
      </c>
      <c r="C21" s="353" t="s">
        <v>1292</v>
      </c>
      <c r="D21" s="357">
        <v>103</v>
      </c>
      <c r="E21" s="357" t="s">
        <v>1176</v>
      </c>
    </row>
    <row r="22" spans="2:6" ht="30" x14ac:dyDescent="0.25">
      <c r="B22" s="352" t="s">
        <v>1175</v>
      </c>
      <c r="C22" s="353" t="s">
        <v>1293</v>
      </c>
      <c r="D22" s="357">
        <v>104</v>
      </c>
      <c r="E22" s="357" t="s">
        <v>1178</v>
      </c>
    </row>
    <row r="23" spans="2:6" ht="45" x14ac:dyDescent="0.25">
      <c r="B23" s="359" t="s">
        <v>1177</v>
      </c>
      <c r="C23" s="353" t="s">
        <v>1294</v>
      </c>
      <c r="D23" s="357">
        <v>105</v>
      </c>
      <c r="E23" s="357" t="s">
        <v>1180</v>
      </c>
    </row>
    <row r="24" spans="2:6" x14ac:dyDescent="0.25">
      <c r="B24" s="352" t="s">
        <v>1179</v>
      </c>
      <c r="C24" s="566" t="s">
        <v>1295</v>
      </c>
      <c r="D24" s="356">
        <v>106</v>
      </c>
      <c r="E24" s="357" t="s">
        <v>1185</v>
      </c>
    </row>
    <row r="26" spans="2:6" x14ac:dyDescent="0.25">
      <c r="C26" s="361"/>
    </row>
    <row r="27" spans="2:6" s="362" customFormat="1" ht="14.25" x14ac:dyDescent="0.2">
      <c r="B27" s="362" t="s">
        <v>1181</v>
      </c>
      <c r="C27" s="362" t="s">
        <v>1182</v>
      </c>
      <c r="F27" s="363"/>
    </row>
    <row r="28" spans="2:6" s="362" customFormat="1" ht="45" x14ac:dyDescent="0.2">
      <c r="B28" s="350" t="s">
        <v>0</v>
      </c>
      <c r="C28" s="350" t="s">
        <v>106</v>
      </c>
      <c r="D28" s="350" t="s">
        <v>1183</v>
      </c>
      <c r="E28" s="350" t="s">
        <v>1146</v>
      </c>
      <c r="F28" s="363"/>
    </row>
    <row r="29" spans="2:6" x14ac:dyDescent="0.25">
      <c r="B29" s="352" t="s">
        <v>1147</v>
      </c>
      <c r="C29" s="353" t="s">
        <v>1184</v>
      </c>
      <c r="D29" s="357"/>
      <c r="E29" s="357" t="s">
        <v>1200</v>
      </c>
    </row>
    <row r="30" spans="2:6" x14ac:dyDescent="0.25">
      <c r="B30" s="352" t="s">
        <v>542</v>
      </c>
      <c r="C30" s="353" t="s">
        <v>1186</v>
      </c>
      <c r="D30" s="357"/>
      <c r="E30" s="357"/>
    </row>
    <row r="31" spans="2:6" x14ac:dyDescent="0.25">
      <c r="B31" s="352" t="s">
        <v>1187</v>
      </c>
      <c r="C31" s="353" t="s">
        <v>1188</v>
      </c>
      <c r="D31" s="357"/>
      <c r="E31" s="357"/>
    </row>
    <row r="32" spans="2:6" x14ac:dyDescent="0.25">
      <c r="B32" s="352" t="s">
        <v>1189</v>
      </c>
      <c r="C32" s="353" t="s">
        <v>1190</v>
      </c>
      <c r="D32" s="357"/>
      <c r="E32" s="357"/>
    </row>
    <row r="33" spans="2:9" x14ac:dyDescent="0.25">
      <c r="B33" s="352" t="s">
        <v>1191</v>
      </c>
      <c r="C33" s="353" t="s">
        <v>1192</v>
      </c>
      <c r="D33" s="357"/>
      <c r="E33" s="357"/>
    </row>
    <row r="34" spans="2:9" x14ac:dyDescent="0.25">
      <c r="B34" s="352" t="s">
        <v>1193</v>
      </c>
      <c r="C34" s="353" t="s">
        <v>253</v>
      </c>
      <c r="D34" s="357"/>
      <c r="E34" s="357"/>
    </row>
    <row r="35" spans="2:9" x14ac:dyDescent="0.25">
      <c r="B35" s="352" t="s">
        <v>1194</v>
      </c>
      <c r="C35" s="353" t="s">
        <v>256</v>
      </c>
      <c r="D35" s="357"/>
      <c r="E35" s="357"/>
    </row>
    <row r="36" spans="2:9" x14ac:dyDescent="0.25">
      <c r="B36" s="352" t="s">
        <v>1195</v>
      </c>
      <c r="C36" s="353" t="s">
        <v>1196</v>
      </c>
      <c r="D36" s="357"/>
      <c r="E36" s="357"/>
    </row>
    <row r="37" spans="2:9" x14ac:dyDescent="0.25">
      <c r="B37" s="352" t="s">
        <v>1197</v>
      </c>
      <c r="C37" s="353" t="s">
        <v>1198</v>
      </c>
      <c r="D37" s="357"/>
      <c r="E37" s="357"/>
    </row>
    <row r="38" spans="2:9" x14ac:dyDescent="0.25">
      <c r="B38" s="352" t="s">
        <v>1199</v>
      </c>
      <c r="C38" s="353" t="s">
        <v>616</v>
      </c>
      <c r="D38" s="357"/>
      <c r="E38" s="357"/>
    </row>
    <row r="39" spans="2:9" x14ac:dyDescent="0.25">
      <c r="B39" s="352" t="s">
        <v>1150</v>
      </c>
      <c r="C39" s="353" t="s">
        <v>1270</v>
      </c>
      <c r="D39" s="357"/>
      <c r="E39" s="357" t="s">
        <v>1202</v>
      </c>
    </row>
    <row r="40" spans="2:9" ht="30" x14ac:dyDescent="0.25">
      <c r="B40" s="352" t="s">
        <v>1153</v>
      </c>
      <c r="C40" s="353" t="s">
        <v>1201</v>
      </c>
      <c r="D40" s="357">
        <v>201</v>
      </c>
      <c r="E40" s="357" t="s">
        <v>1203</v>
      </c>
    </row>
    <row r="41" spans="2:9" x14ac:dyDescent="0.25">
      <c r="B41" s="352" t="s">
        <v>1156</v>
      </c>
      <c r="C41" s="353" t="s">
        <v>1271</v>
      </c>
      <c r="D41" s="357">
        <v>200</v>
      </c>
      <c r="E41" s="357" t="s">
        <v>1205</v>
      </c>
      <c r="G41" s="356">
        <v>200</v>
      </c>
      <c r="H41" s="360" t="s">
        <v>1306</v>
      </c>
    </row>
    <row r="42" spans="2:9" ht="30" x14ac:dyDescent="0.25">
      <c r="B42" s="352" t="s">
        <v>1159</v>
      </c>
      <c r="C42" s="353" t="s">
        <v>1272</v>
      </c>
      <c r="D42" s="357">
        <v>202</v>
      </c>
      <c r="E42" s="357" t="s">
        <v>1208</v>
      </c>
      <c r="G42" s="356">
        <v>201</v>
      </c>
      <c r="H42" s="565" t="s">
        <v>1206</v>
      </c>
    </row>
    <row r="43" spans="2:9" x14ac:dyDescent="0.25">
      <c r="B43" s="352" t="s">
        <v>1162</v>
      </c>
      <c r="C43" s="353" t="s">
        <v>1273</v>
      </c>
      <c r="D43" s="357">
        <v>203</v>
      </c>
      <c r="E43" s="357" t="s">
        <v>1209</v>
      </c>
      <c r="G43" s="356">
        <v>202</v>
      </c>
      <c r="H43" s="360" t="s">
        <v>1204</v>
      </c>
    </row>
    <row r="44" spans="2:9" x14ac:dyDescent="0.25">
      <c r="B44" s="352" t="s">
        <v>1166</v>
      </c>
      <c r="C44" s="353" t="s">
        <v>1274</v>
      </c>
      <c r="D44" s="357">
        <v>204</v>
      </c>
      <c r="E44" s="357" t="s">
        <v>1210</v>
      </c>
      <c r="G44" s="356">
        <v>203</v>
      </c>
      <c r="H44" s="360" t="s">
        <v>1207</v>
      </c>
    </row>
    <row r="45" spans="2:9" ht="30" x14ac:dyDescent="0.25">
      <c r="B45" s="352" t="s">
        <v>1169</v>
      </c>
      <c r="C45" s="353" t="s">
        <v>1275</v>
      </c>
      <c r="D45" s="357">
        <v>205</v>
      </c>
      <c r="E45" s="357" t="s">
        <v>1214</v>
      </c>
      <c r="G45" s="356">
        <v>204</v>
      </c>
      <c r="H45" s="360" t="s">
        <v>1317</v>
      </c>
    </row>
    <row r="46" spans="2:9" ht="30" x14ac:dyDescent="0.25">
      <c r="G46" s="356">
        <v>205</v>
      </c>
      <c r="H46" s="360" t="s">
        <v>1314</v>
      </c>
    </row>
    <row r="47" spans="2:9" s="93" customFormat="1" x14ac:dyDescent="0.25">
      <c r="B47" s="93" t="s">
        <v>1211</v>
      </c>
      <c r="C47" s="93" t="s">
        <v>1212</v>
      </c>
      <c r="F47" s="349"/>
      <c r="G47" s="106"/>
      <c r="H47" s="106"/>
      <c r="I47" s="106"/>
    </row>
    <row r="48" spans="2:9" s="362" customFormat="1" ht="45" x14ac:dyDescent="0.2">
      <c r="B48" s="350" t="s">
        <v>0</v>
      </c>
      <c r="C48" s="350" t="s">
        <v>106</v>
      </c>
      <c r="D48" s="350" t="s">
        <v>1183</v>
      </c>
      <c r="E48" s="350"/>
      <c r="F48" s="363"/>
    </row>
    <row r="49" spans="2:8" x14ac:dyDescent="0.25">
      <c r="B49" s="352" t="s">
        <v>1147</v>
      </c>
      <c r="C49" s="353" t="s">
        <v>395</v>
      </c>
      <c r="D49" s="355" t="s">
        <v>1213</v>
      </c>
      <c r="E49" s="357" t="s">
        <v>1217</v>
      </c>
    </row>
    <row r="50" spans="2:8" x14ac:dyDescent="0.25">
      <c r="B50" s="352" t="s">
        <v>542</v>
      </c>
      <c r="C50" s="353" t="s">
        <v>1215</v>
      </c>
      <c r="D50" s="355" t="s">
        <v>1216</v>
      </c>
      <c r="E50" s="357" t="s">
        <v>1220</v>
      </c>
    </row>
    <row r="51" spans="2:8" x14ac:dyDescent="0.25">
      <c r="B51" s="352" t="s">
        <v>1150</v>
      </c>
      <c r="C51" s="353" t="s">
        <v>1218</v>
      </c>
      <c r="D51" s="355" t="s">
        <v>1219</v>
      </c>
      <c r="E51" s="357" t="s">
        <v>1221</v>
      </c>
    </row>
    <row r="52" spans="2:8" x14ac:dyDescent="0.25">
      <c r="B52" s="352" t="s">
        <v>1153</v>
      </c>
      <c r="C52" s="353" t="s">
        <v>1276</v>
      </c>
      <c r="D52" s="357">
        <v>300</v>
      </c>
      <c r="E52" s="357" t="s">
        <v>1222</v>
      </c>
    </row>
    <row r="53" spans="2:8" ht="30" x14ac:dyDescent="0.25">
      <c r="B53" s="352" t="s">
        <v>1156</v>
      </c>
      <c r="C53" s="353" t="s">
        <v>1277</v>
      </c>
      <c r="D53" s="357">
        <v>301</v>
      </c>
      <c r="E53" s="357" t="s">
        <v>1224</v>
      </c>
    </row>
    <row r="54" spans="2:8" x14ac:dyDescent="0.25">
      <c r="B54" s="352" t="s">
        <v>1159</v>
      </c>
      <c r="C54" s="353" t="s">
        <v>1278</v>
      </c>
      <c r="D54" s="357">
        <v>302</v>
      </c>
      <c r="E54" s="357" t="s">
        <v>1229</v>
      </c>
    </row>
    <row r="56" spans="2:8" s="93" customFormat="1" ht="14.25" x14ac:dyDescent="0.2">
      <c r="B56" s="93" t="s">
        <v>1225</v>
      </c>
      <c r="C56" s="93" t="s">
        <v>1226</v>
      </c>
      <c r="F56" s="349"/>
    </row>
    <row r="57" spans="2:8" s="362" customFormat="1" ht="45" x14ac:dyDescent="0.2">
      <c r="B57" s="350" t="s">
        <v>0</v>
      </c>
      <c r="C57" s="350" t="s">
        <v>106</v>
      </c>
      <c r="D57" s="350" t="s">
        <v>1183</v>
      </c>
      <c r="E57" s="350" t="s">
        <v>1146</v>
      </c>
      <c r="F57" s="363"/>
    </row>
    <row r="58" spans="2:8" x14ac:dyDescent="0.25">
      <c r="B58" s="352" t="s">
        <v>1147</v>
      </c>
      <c r="C58" s="353" t="s">
        <v>1227</v>
      </c>
      <c r="D58" s="355" t="s">
        <v>1228</v>
      </c>
      <c r="E58" s="357" t="s">
        <v>1230</v>
      </c>
      <c r="G58" s="362"/>
      <c r="H58" s="362"/>
    </row>
    <row r="59" spans="2:8" x14ac:dyDescent="0.25">
      <c r="B59" s="352" t="s">
        <v>542</v>
      </c>
      <c r="C59" s="353" t="s">
        <v>1318</v>
      </c>
      <c r="D59" s="356">
        <v>400</v>
      </c>
      <c r="E59" s="357" t="s">
        <v>1235</v>
      </c>
    </row>
    <row r="61" spans="2:8" s="93" customFormat="1" ht="14.25" x14ac:dyDescent="0.2">
      <c r="B61" s="93" t="s">
        <v>1231</v>
      </c>
      <c r="C61" s="93" t="s">
        <v>1232</v>
      </c>
      <c r="F61" s="349"/>
    </row>
    <row r="62" spans="2:8" x14ac:dyDescent="0.25">
      <c r="B62" s="350" t="s">
        <v>0</v>
      </c>
      <c r="C62" s="350" t="s">
        <v>106</v>
      </c>
      <c r="D62" s="350" t="s">
        <v>1145</v>
      </c>
      <c r="E62" s="350" t="s">
        <v>1146</v>
      </c>
    </row>
    <row r="63" spans="2:8" x14ac:dyDescent="0.25">
      <c r="B63" s="352" t="s">
        <v>1147</v>
      </c>
      <c r="C63" s="353" t="s">
        <v>1233</v>
      </c>
      <c r="D63" s="355" t="s">
        <v>1234</v>
      </c>
      <c r="E63" s="357" t="s">
        <v>1279</v>
      </c>
    </row>
    <row r="64" spans="2:8" x14ac:dyDescent="0.25">
      <c r="D64" s="364"/>
    </row>
    <row r="67" spans="2:6" s="93" customFormat="1" ht="14.25" x14ac:dyDescent="0.2">
      <c r="B67" s="93" t="s">
        <v>1297</v>
      </c>
      <c r="C67" s="93" t="s">
        <v>1296</v>
      </c>
      <c r="F67" s="349"/>
    </row>
    <row r="70" spans="2:6" ht="15.75" x14ac:dyDescent="0.25">
      <c r="B70" s="365" t="s">
        <v>1181</v>
      </c>
      <c r="C70" s="381" t="s">
        <v>1286</v>
      </c>
    </row>
    <row r="71" spans="2:6" ht="31.5" x14ac:dyDescent="0.25">
      <c r="C71" s="379" t="s">
        <v>1280</v>
      </c>
    </row>
    <row r="72" spans="2:6" ht="31.5" x14ac:dyDescent="0.25">
      <c r="C72" s="379" t="s">
        <v>1281</v>
      </c>
    </row>
    <row r="73" spans="2:6" ht="15.75" x14ac:dyDescent="0.25">
      <c r="C73" s="379" t="s">
        <v>1282</v>
      </c>
    </row>
    <row r="74" spans="2:6" ht="15.75" x14ac:dyDescent="0.25">
      <c r="C74" s="379" t="s">
        <v>1283</v>
      </c>
    </row>
    <row r="75" spans="2:6" ht="15.75" x14ac:dyDescent="0.25">
      <c r="C75" s="379" t="s">
        <v>1284</v>
      </c>
    </row>
    <row r="76" spans="2:6" ht="31.5" x14ac:dyDescent="0.25">
      <c r="C76" s="380" t="s">
        <v>1285</v>
      </c>
    </row>
    <row r="80" spans="2:6" ht="60" x14ac:dyDescent="0.25">
      <c r="C80" s="390" t="s">
        <v>1358</v>
      </c>
    </row>
  </sheetData>
  <hyperlinks>
    <hyperlink ref="D14" location="'06ĐN-PSĐT'!A1" display="06/ĐN-PSĐT"/>
  </hyperlinks>
  <pageMargins left="0.33" right="0.21" top="0.75" bottom="0.75" header="0.3" footer="0.3"/>
  <pageSetup paperSize="9" scale="47" fitToHeight="0"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39997558519241921"/>
  </sheetPr>
  <dimension ref="A1:I64"/>
  <sheetViews>
    <sheetView showGridLines="0" topLeftCell="A61" zoomScale="85" zoomScaleNormal="85" workbookViewId="0">
      <selection activeCell="C31" sqref="C31"/>
    </sheetView>
  </sheetViews>
  <sheetFormatPr defaultRowHeight="15" x14ac:dyDescent="0.25"/>
  <cols>
    <col min="1" max="1" width="12.7109375" customWidth="1"/>
    <col min="2" max="2" width="7.140625" customWidth="1"/>
    <col min="3" max="3" width="39.7109375" customWidth="1"/>
    <col min="4" max="4" width="61" customWidth="1"/>
    <col min="5" max="5" width="28.42578125" customWidth="1"/>
    <col min="6" max="6" width="29.28515625" customWidth="1"/>
    <col min="7" max="7" width="26.7109375" customWidth="1"/>
    <col min="8" max="8" width="22.7109375" customWidth="1"/>
    <col min="9" max="9" width="37.42578125" customWidth="1"/>
    <col min="10" max="10" width="23.28515625" customWidth="1"/>
  </cols>
  <sheetData>
    <row r="1" spans="1:7" x14ac:dyDescent="0.25">
      <c r="A1" s="14" t="s">
        <v>0</v>
      </c>
      <c r="B1" s="15" t="s">
        <v>0</v>
      </c>
      <c r="C1" s="16" t="s">
        <v>1</v>
      </c>
      <c r="D1" s="16" t="s">
        <v>2</v>
      </c>
      <c r="E1" s="17" t="s">
        <v>3</v>
      </c>
    </row>
    <row r="2" spans="1:7" ht="45" x14ac:dyDescent="0.25">
      <c r="A2" s="18" t="str">
        <f ca="1">+'2.2.1'!A2</f>
        <v>2.2.1</v>
      </c>
      <c r="B2" s="19"/>
      <c r="C2" s="18" t="s">
        <v>541</v>
      </c>
      <c r="D2" s="18" t="s">
        <v>1138</v>
      </c>
      <c r="E2" s="18" t="s">
        <v>644</v>
      </c>
    </row>
    <row r="4" spans="1:7" x14ac:dyDescent="0.25">
      <c r="A4" s="14" t="s">
        <v>0</v>
      </c>
      <c r="B4" s="15" t="s">
        <v>0</v>
      </c>
      <c r="C4" s="16" t="s">
        <v>653</v>
      </c>
      <c r="D4" s="16" t="s">
        <v>641</v>
      </c>
      <c r="E4" s="16" t="s">
        <v>642</v>
      </c>
    </row>
    <row r="5" spans="1:7" x14ac:dyDescent="0.25">
      <c r="A5" s="18" t="str">
        <f ca="1">+MID(CELL("filename",A4),FIND("]",CELL("filename",A4))+1,255)</f>
        <v>2.2.1.2.3</v>
      </c>
      <c r="B5" s="19"/>
      <c r="C5" s="18" t="s">
        <v>580</v>
      </c>
      <c r="D5" s="18" t="s">
        <v>707</v>
      </c>
      <c r="E5" s="18" t="s">
        <v>171</v>
      </c>
    </row>
    <row r="7" spans="1:7" x14ac:dyDescent="0.25">
      <c r="A7" t="s">
        <v>568</v>
      </c>
    </row>
    <row r="9" spans="1:7" x14ac:dyDescent="0.25">
      <c r="C9" t="s">
        <v>1429</v>
      </c>
      <c r="D9" s="214" t="s">
        <v>644</v>
      </c>
      <c r="E9" s="215"/>
      <c r="F9" s="216" t="s">
        <v>169</v>
      </c>
      <c r="G9" s="39"/>
    </row>
    <row r="11" spans="1:7" x14ac:dyDescent="0.25">
      <c r="C11" t="s">
        <v>629</v>
      </c>
      <c r="D11" s="217"/>
      <c r="E11" s="218"/>
      <c r="F11" s="39"/>
    </row>
    <row r="12" spans="1:7" x14ac:dyDescent="0.25">
      <c r="F12" s="39"/>
    </row>
    <row r="13" spans="1:7" x14ac:dyDescent="0.25">
      <c r="C13" t="s">
        <v>754</v>
      </c>
      <c r="D13" s="217"/>
      <c r="E13" s="218"/>
      <c r="F13" s="39"/>
    </row>
    <row r="14" spans="1:7" x14ac:dyDescent="0.25">
      <c r="F14" s="39"/>
    </row>
    <row r="15" spans="1:7" x14ac:dyDescent="0.25">
      <c r="C15" t="s">
        <v>630</v>
      </c>
      <c r="D15" s="219" t="s">
        <v>580</v>
      </c>
      <c r="E15" s="216" t="s">
        <v>169</v>
      </c>
      <c r="F15" s="39"/>
    </row>
    <row r="17" spans="1:9" x14ac:dyDescent="0.25">
      <c r="D17" s="201" t="s">
        <v>636</v>
      </c>
      <c r="E17" s="201" t="s">
        <v>664</v>
      </c>
      <c r="F17" s="201" t="s">
        <v>744</v>
      </c>
    </row>
    <row r="18" spans="1:9" x14ac:dyDescent="0.25">
      <c r="F18" s="201"/>
    </row>
    <row r="19" spans="1:9" x14ac:dyDescent="0.25">
      <c r="E19" s="192" t="s">
        <v>573</v>
      </c>
      <c r="G19" s="62" t="s">
        <v>71</v>
      </c>
    </row>
    <row r="21" spans="1:9" x14ac:dyDescent="0.25">
      <c r="A21" s="203" t="s">
        <v>589</v>
      </c>
      <c r="B21" s="30"/>
      <c r="C21" s="30"/>
      <c r="D21" s="30"/>
      <c r="E21" s="30"/>
    </row>
    <row r="23" spans="1:9" x14ac:dyDescent="0.25">
      <c r="B23" s="51" t="s">
        <v>745</v>
      </c>
    </row>
    <row r="24" spans="1:9" s="30" customFormat="1" x14ac:dyDescent="0.25">
      <c r="B24" s="27"/>
      <c r="C24" s="28"/>
      <c r="D24" s="29"/>
      <c r="E24" s="29"/>
    </row>
    <row r="25" spans="1:9" x14ac:dyDescent="0.25">
      <c r="C25" s="51"/>
      <c r="D25" s="31"/>
      <c r="E25" s="31"/>
    </row>
    <row r="26" spans="1:9" x14ac:dyDescent="0.25">
      <c r="B26" s="31"/>
      <c r="C26" s="31"/>
      <c r="D26" s="31"/>
      <c r="E26" s="31"/>
    </row>
    <row r="27" spans="1:9" x14ac:dyDescent="0.25">
      <c r="B27" s="69" t="s">
        <v>368</v>
      </c>
      <c r="C27" s="31"/>
      <c r="D27" s="31"/>
      <c r="E27" s="31"/>
    </row>
    <row r="28" spans="1:9" x14ac:dyDescent="0.25">
      <c r="B28" s="21" t="s">
        <v>0</v>
      </c>
      <c r="C28" s="208" t="s">
        <v>369</v>
      </c>
      <c r="D28" s="21" t="s">
        <v>370</v>
      </c>
      <c r="E28" s="21" t="s">
        <v>371</v>
      </c>
      <c r="F28" s="21" t="s">
        <v>372</v>
      </c>
      <c r="G28" s="21" t="s">
        <v>373</v>
      </c>
      <c r="H28" s="21" t="s">
        <v>374</v>
      </c>
      <c r="I28" s="21" t="s">
        <v>375</v>
      </c>
    </row>
    <row r="29" spans="1:9" x14ac:dyDescent="0.25">
      <c r="B29" s="210">
        <v>1</v>
      </c>
      <c r="C29" s="210">
        <f t="shared" ref="C29:I29" si="0">+B29+1</f>
        <v>2</v>
      </c>
      <c r="D29" s="210">
        <f t="shared" si="0"/>
        <v>3</v>
      </c>
      <c r="E29" s="210">
        <f t="shared" si="0"/>
        <v>4</v>
      </c>
      <c r="F29" s="210">
        <f t="shared" si="0"/>
        <v>5</v>
      </c>
      <c r="G29" s="210">
        <f t="shared" si="0"/>
        <v>6</v>
      </c>
      <c r="H29" s="210">
        <f t="shared" si="0"/>
        <v>7</v>
      </c>
      <c r="I29" s="210">
        <f t="shared" si="0"/>
        <v>8</v>
      </c>
    </row>
    <row r="30" spans="1:9" x14ac:dyDescent="0.25">
      <c r="B30" s="235"/>
      <c r="C30" s="235"/>
      <c r="D30" s="235"/>
      <c r="E30" s="235"/>
      <c r="F30" s="275"/>
      <c r="G30" s="235"/>
      <c r="H30" s="277"/>
      <c r="I30" s="235"/>
    </row>
    <row r="31" spans="1:9" x14ac:dyDescent="0.25">
      <c r="B31" s="266" t="s">
        <v>667</v>
      </c>
      <c r="C31" s="31"/>
      <c r="D31" s="31"/>
      <c r="E31" s="31"/>
    </row>
    <row r="32" spans="1:9" x14ac:dyDescent="0.25">
      <c r="B32" s="159"/>
      <c r="D32" s="31"/>
      <c r="E32" s="31"/>
    </row>
    <row r="33" spans="1:8" x14ac:dyDescent="0.25">
      <c r="B33" s="159"/>
      <c r="C33" s="51" t="s">
        <v>666</v>
      </c>
      <c r="D33" s="31"/>
      <c r="E33" s="31"/>
    </row>
    <row r="34" spans="1:8" x14ac:dyDescent="0.25">
      <c r="B34" s="159"/>
      <c r="C34" s="51" t="s">
        <v>694</v>
      </c>
      <c r="D34" s="31"/>
      <c r="E34" s="31"/>
    </row>
    <row r="35" spans="1:8" x14ac:dyDescent="0.25">
      <c r="B35" s="28"/>
      <c r="C35" s="31"/>
      <c r="D35" s="31"/>
      <c r="E35" s="31"/>
    </row>
    <row r="36" spans="1:8" x14ac:dyDescent="0.25">
      <c r="A36" s="245" t="s">
        <v>690</v>
      </c>
      <c r="B36" s="31"/>
      <c r="C36" s="51"/>
      <c r="D36" s="31"/>
      <c r="E36" s="31"/>
      <c r="F36" s="30"/>
      <c r="G36" s="30"/>
      <c r="H36" s="30"/>
    </row>
    <row r="37" spans="1:8" x14ac:dyDescent="0.25">
      <c r="D37" s="31"/>
      <c r="E37" s="31"/>
      <c r="F37" s="30"/>
      <c r="G37" s="30"/>
      <c r="H37" s="30"/>
    </row>
    <row r="38" spans="1:8" x14ac:dyDescent="0.25">
      <c r="C38" s="39" t="s">
        <v>600</v>
      </c>
      <c r="D38" s="31"/>
      <c r="E38" s="31"/>
      <c r="F38" s="30"/>
      <c r="G38" s="30"/>
      <c r="H38" s="30"/>
    </row>
    <row r="39" spans="1:8" ht="15.75" x14ac:dyDescent="0.25">
      <c r="C39" s="39" t="s">
        <v>601</v>
      </c>
      <c r="D39" s="31"/>
      <c r="E39" s="31"/>
      <c r="F39" s="30"/>
      <c r="G39" s="247"/>
      <c r="H39" s="30"/>
    </row>
    <row r="40" spans="1:8" x14ac:dyDescent="0.25">
      <c r="B40" s="31"/>
      <c r="C40" s="39" t="s">
        <v>602</v>
      </c>
      <c r="D40" s="31"/>
      <c r="E40" s="31"/>
      <c r="F40" s="30"/>
      <c r="G40" s="64"/>
      <c r="H40" s="30"/>
    </row>
    <row r="41" spans="1:8" ht="28.5" x14ac:dyDescent="0.25">
      <c r="B41" s="16" t="s">
        <v>0</v>
      </c>
      <c r="C41" s="16" t="s">
        <v>7</v>
      </c>
      <c r="D41" s="16" t="s">
        <v>9</v>
      </c>
      <c r="E41" s="16" t="s">
        <v>121</v>
      </c>
      <c r="F41" s="30"/>
      <c r="G41" s="30"/>
      <c r="H41" s="30"/>
    </row>
    <row r="42" spans="1:8" x14ac:dyDescent="0.25">
      <c r="B42" s="26">
        <v>1</v>
      </c>
      <c r="C42" s="23" t="s">
        <v>0</v>
      </c>
      <c r="D42" s="20" t="s">
        <v>746</v>
      </c>
      <c r="E42" s="20"/>
      <c r="F42" s="30"/>
      <c r="G42" s="64"/>
      <c r="H42" s="30"/>
    </row>
    <row r="43" spans="1:8" x14ac:dyDescent="0.25">
      <c r="B43" s="26">
        <v>2</v>
      </c>
      <c r="C43" s="23" t="s">
        <v>369</v>
      </c>
      <c r="D43" s="20" t="s">
        <v>746</v>
      </c>
      <c r="E43" s="20"/>
      <c r="F43" s="30"/>
      <c r="G43" s="64"/>
      <c r="H43" s="30"/>
    </row>
    <row r="44" spans="1:8" x14ac:dyDescent="0.25">
      <c r="B44" s="26">
        <v>3</v>
      </c>
      <c r="C44" s="23" t="s">
        <v>370</v>
      </c>
      <c r="D44" s="20" t="s">
        <v>746</v>
      </c>
      <c r="E44" s="20"/>
      <c r="G44" s="165"/>
    </row>
    <row r="45" spans="1:8" x14ac:dyDescent="0.25">
      <c r="B45" s="26">
        <v>4</v>
      </c>
      <c r="C45" s="23" t="s">
        <v>371</v>
      </c>
      <c r="D45" s="20" t="s">
        <v>746</v>
      </c>
      <c r="E45" s="24"/>
      <c r="F45" s="146" t="s">
        <v>736</v>
      </c>
      <c r="G45" s="165"/>
    </row>
    <row r="46" spans="1:8" ht="30" x14ac:dyDescent="0.25">
      <c r="B46" s="26">
        <v>5</v>
      </c>
      <c r="C46" s="23" t="s">
        <v>372</v>
      </c>
      <c r="D46" s="20" t="s">
        <v>740</v>
      </c>
      <c r="E46" s="24"/>
      <c r="G46" s="165"/>
    </row>
    <row r="47" spans="1:8" x14ac:dyDescent="0.25">
      <c r="B47" s="26">
        <v>6</v>
      </c>
      <c r="C47" s="23" t="s">
        <v>373</v>
      </c>
      <c r="D47" s="20" t="s">
        <v>746</v>
      </c>
      <c r="E47" s="24"/>
      <c r="G47" s="165"/>
    </row>
    <row r="48" spans="1:8" x14ac:dyDescent="0.25">
      <c r="B48" s="26">
        <v>7</v>
      </c>
      <c r="C48" s="23" t="s">
        <v>374</v>
      </c>
      <c r="D48" s="20" t="s">
        <v>746</v>
      </c>
      <c r="E48" s="20"/>
    </row>
    <row r="49" spans="2:5" x14ac:dyDescent="0.25">
      <c r="B49" s="26">
        <v>8</v>
      </c>
      <c r="C49" s="23" t="s">
        <v>375</v>
      </c>
      <c r="D49" s="20" t="s">
        <v>746</v>
      </c>
      <c r="E49" s="24"/>
    </row>
    <row r="50" spans="2:5" x14ac:dyDescent="0.25">
      <c r="B50" s="31"/>
      <c r="C50" s="31"/>
      <c r="D50" s="31"/>
      <c r="E50" s="31"/>
    </row>
    <row r="51" spans="2:5" x14ac:dyDescent="0.25">
      <c r="B51" s="31"/>
      <c r="C51" s="31"/>
      <c r="D51" s="31"/>
      <c r="E51" s="31"/>
    </row>
    <row r="52" spans="2:5" x14ac:dyDescent="0.25">
      <c r="B52" s="51" t="s">
        <v>738</v>
      </c>
      <c r="C52" s="31"/>
      <c r="D52" s="31"/>
      <c r="E52" s="31"/>
    </row>
    <row r="53" spans="2:5" x14ac:dyDescent="0.25">
      <c r="C53" s="31"/>
      <c r="D53" s="31"/>
      <c r="E53" s="31"/>
    </row>
    <row r="54" spans="2:5" x14ac:dyDescent="0.25">
      <c r="B54" s="31"/>
      <c r="C54" s="31"/>
      <c r="D54" s="31"/>
      <c r="E54" s="31"/>
    </row>
    <row r="55" spans="2:5" x14ac:dyDescent="0.25">
      <c r="B55" s="31"/>
      <c r="C55" s="31"/>
      <c r="D55" s="21" t="s">
        <v>372</v>
      </c>
      <c r="E55" s="31"/>
    </row>
    <row r="56" spans="2:5" x14ac:dyDescent="0.25">
      <c r="B56" s="31"/>
      <c r="C56" s="31"/>
      <c r="D56" s="21">
        <v>5</v>
      </c>
      <c r="E56" s="51" t="s">
        <v>747</v>
      </c>
    </row>
    <row r="57" spans="2:5" ht="71.45" customHeight="1" x14ac:dyDescent="0.25">
      <c r="B57" s="31"/>
      <c r="C57" s="31"/>
      <c r="D57" s="276"/>
      <c r="E57" s="51" t="s">
        <v>748</v>
      </c>
    </row>
    <row r="58" spans="2:5" x14ac:dyDescent="0.25">
      <c r="B58" s="31"/>
      <c r="C58" s="31"/>
      <c r="D58" s="31"/>
      <c r="E58" s="31"/>
    </row>
    <row r="59" spans="2:5" x14ac:dyDescent="0.25">
      <c r="B59" s="31"/>
      <c r="C59" s="31"/>
      <c r="D59" s="31"/>
      <c r="E59" s="31"/>
    </row>
    <row r="60" spans="2:5" x14ac:dyDescent="0.25">
      <c r="B60" s="31"/>
      <c r="C60" s="31"/>
      <c r="D60" s="31"/>
      <c r="E60" s="31"/>
    </row>
    <row r="61" spans="2:5" x14ac:dyDescent="0.25">
      <c r="B61" s="31"/>
      <c r="C61" s="31"/>
      <c r="D61" s="31"/>
      <c r="E61" s="31"/>
    </row>
    <row r="62" spans="2:5" x14ac:dyDescent="0.25">
      <c r="B62" s="31"/>
      <c r="C62" s="31"/>
      <c r="D62" s="31"/>
      <c r="E62" s="31"/>
    </row>
    <row r="63" spans="2:5" x14ac:dyDescent="0.25">
      <c r="B63" s="31"/>
      <c r="C63" s="31"/>
      <c r="D63" s="31"/>
      <c r="E63" s="31"/>
    </row>
    <row r="64" spans="2:5" x14ac:dyDescent="0.25">
      <c r="B64" s="31"/>
      <c r="C64" s="31"/>
      <c r="D64" s="31"/>
      <c r="E64" s="31"/>
    </row>
  </sheetData>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I182"/>
  <sheetViews>
    <sheetView showGridLines="0" zoomScale="85" zoomScaleNormal="85" workbookViewId="0">
      <selection activeCell="E53" sqref="E53"/>
    </sheetView>
  </sheetViews>
  <sheetFormatPr defaultRowHeight="15" x14ac:dyDescent="0.25"/>
  <cols>
    <col min="1" max="1" width="12.7109375" customWidth="1"/>
    <col min="2" max="2" width="8.140625" customWidth="1"/>
    <col min="3" max="3" width="39.7109375" customWidth="1"/>
    <col min="4" max="4" width="61" customWidth="1"/>
    <col min="5" max="5" width="50.140625" customWidth="1"/>
    <col min="6" max="6" width="33" customWidth="1"/>
    <col min="7" max="7" width="26.7109375" customWidth="1"/>
    <col min="8" max="8" width="18.5703125" customWidth="1"/>
    <col min="9" max="9" width="37.42578125" customWidth="1"/>
    <col min="10" max="10" width="23.28515625" customWidth="1"/>
  </cols>
  <sheetData>
    <row r="1" spans="1:5" x14ac:dyDescent="0.25">
      <c r="A1" s="14" t="s">
        <v>0</v>
      </c>
      <c r="B1" s="15" t="s">
        <v>0</v>
      </c>
      <c r="C1" s="16" t="s">
        <v>1</v>
      </c>
      <c r="D1" s="16" t="s">
        <v>2</v>
      </c>
      <c r="E1" s="17" t="s">
        <v>3</v>
      </c>
    </row>
    <row r="2" spans="1:5" ht="30" x14ac:dyDescent="0.25">
      <c r="A2" s="18" t="str">
        <f ca="1">+MID(CELL("filename",A1),FIND("]",CELL("filename",A1))+1,255)</f>
        <v>2.2.3</v>
      </c>
      <c r="B2" s="19"/>
      <c r="C2" s="18" t="s">
        <v>541</v>
      </c>
      <c r="D2" s="18" t="s">
        <v>1138</v>
      </c>
      <c r="E2" s="18" t="s">
        <v>1478</v>
      </c>
    </row>
    <row r="4" spans="1:5" s="91" customFormat="1" x14ac:dyDescent="0.25">
      <c r="A4" s="91" t="s">
        <v>1553</v>
      </c>
    </row>
    <row r="5" spans="1:5" s="91" customFormat="1" x14ac:dyDescent="0.25"/>
    <row r="6" spans="1:5" s="91" customFormat="1" x14ac:dyDescent="0.25">
      <c r="A6" s="567" t="s">
        <v>1554</v>
      </c>
    </row>
    <row r="7" spans="1:5" s="91" customFormat="1" x14ac:dyDescent="0.25">
      <c r="A7" s="568" t="s">
        <v>1530</v>
      </c>
    </row>
    <row r="8" spans="1:5" s="91" customFormat="1" x14ac:dyDescent="0.25">
      <c r="A8" s="569" t="s">
        <v>1531</v>
      </c>
    </row>
    <row r="9" spans="1:5" s="91" customFormat="1" x14ac:dyDescent="0.25">
      <c r="A9" s="569" t="s">
        <v>1532</v>
      </c>
    </row>
    <row r="10" spans="1:5" s="91" customFormat="1" x14ac:dyDescent="0.25">
      <c r="A10" s="569" t="s">
        <v>1533</v>
      </c>
    </row>
    <row r="11" spans="1:5" s="91" customFormat="1" x14ac:dyDescent="0.25">
      <c r="A11" s="569" t="s">
        <v>1534</v>
      </c>
    </row>
    <row r="12" spans="1:5" s="91" customFormat="1" x14ac:dyDescent="0.25">
      <c r="A12" s="570" t="s">
        <v>1535</v>
      </c>
    </row>
    <row r="13" spans="1:5" s="91" customFormat="1" x14ac:dyDescent="0.25">
      <c r="A13" s="570" t="s">
        <v>1536</v>
      </c>
    </row>
    <row r="14" spans="1:5" s="91" customFormat="1" x14ac:dyDescent="0.25">
      <c r="A14" s="570" t="s">
        <v>1537</v>
      </c>
    </row>
    <row r="15" spans="1:5" s="91" customFormat="1" x14ac:dyDescent="0.25">
      <c r="A15" s="570" t="s">
        <v>1538</v>
      </c>
    </row>
    <row r="16" spans="1:5" s="91" customFormat="1" x14ac:dyDescent="0.25">
      <c r="A16" s="570" t="s">
        <v>1539</v>
      </c>
    </row>
    <row r="17" spans="1:1" s="91" customFormat="1" x14ac:dyDescent="0.25">
      <c r="A17" s="570" t="s">
        <v>1540</v>
      </c>
    </row>
    <row r="18" spans="1:1" s="91" customFormat="1" x14ac:dyDescent="0.25">
      <c r="A18" s="570" t="s">
        <v>1541</v>
      </c>
    </row>
    <row r="19" spans="1:1" s="91" customFormat="1" x14ac:dyDescent="0.25">
      <c r="A19" s="569" t="s">
        <v>1542</v>
      </c>
    </row>
    <row r="20" spans="1:1" s="91" customFormat="1" x14ac:dyDescent="0.25">
      <c r="A20" s="570" t="s">
        <v>1543</v>
      </c>
    </row>
    <row r="21" spans="1:1" s="91" customFormat="1" x14ac:dyDescent="0.25">
      <c r="A21" s="570" t="s">
        <v>1539</v>
      </c>
    </row>
    <row r="22" spans="1:1" s="91" customFormat="1" x14ac:dyDescent="0.25">
      <c r="A22" s="570" t="s">
        <v>1540</v>
      </c>
    </row>
    <row r="23" spans="1:1" s="91" customFormat="1" x14ac:dyDescent="0.25">
      <c r="A23" s="570" t="s">
        <v>1541</v>
      </c>
    </row>
    <row r="24" spans="1:1" s="91" customFormat="1" x14ac:dyDescent="0.25">
      <c r="A24" s="570" t="s">
        <v>1544</v>
      </c>
    </row>
    <row r="25" spans="1:1" s="91" customFormat="1" x14ac:dyDescent="0.25">
      <c r="A25" s="569" t="s">
        <v>1545</v>
      </c>
    </row>
    <row r="26" spans="1:1" s="91" customFormat="1" x14ac:dyDescent="0.25">
      <c r="A26" s="569" t="s">
        <v>1546</v>
      </c>
    </row>
    <row r="27" spans="1:1" s="91" customFormat="1" x14ac:dyDescent="0.25">
      <c r="A27" s="569" t="s">
        <v>1547</v>
      </c>
    </row>
    <row r="28" spans="1:1" s="91" customFormat="1" x14ac:dyDescent="0.25">
      <c r="A28" s="569" t="s">
        <v>1548</v>
      </c>
    </row>
    <row r="29" spans="1:1" s="91" customFormat="1" x14ac:dyDescent="0.25">
      <c r="A29" s="569" t="s">
        <v>1549</v>
      </c>
    </row>
    <row r="30" spans="1:1" s="91" customFormat="1" x14ac:dyDescent="0.25">
      <c r="A30" s="569" t="s">
        <v>1550</v>
      </c>
    </row>
    <row r="31" spans="1:1" s="91" customFormat="1" x14ac:dyDescent="0.25">
      <c r="A31" s="569" t="s">
        <v>1551</v>
      </c>
    </row>
    <row r="32" spans="1:1" s="91" customFormat="1" x14ac:dyDescent="0.25">
      <c r="A32" s="569" t="s">
        <v>1552</v>
      </c>
    </row>
    <row r="33" spans="1:7" s="91" customFormat="1" x14ac:dyDescent="0.25"/>
    <row r="35" spans="1:7" x14ac:dyDescent="0.25">
      <c r="C35" s="71" t="s">
        <v>2237</v>
      </c>
    </row>
    <row r="37" spans="1:7" x14ac:dyDescent="0.25">
      <c r="B37">
        <v>1</v>
      </c>
      <c r="C37" t="s">
        <v>2232</v>
      </c>
    </row>
    <row r="38" spans="1:7" x14ac:dyDescent="0.25">
      <c r="B38">
        <v>2</v>
      </c>
      <c r="C38" t="s">
        <v>2233</v>
      </c>
    </row>
    <row r="39" spans="1:7" x14ac:dyDescent="0.25">
      <c r="B39">
        <v>3</v>
      </c>
      <c r="C39" t="s">
        <v>2234</v>
      </c>
    </row>
    <row r="40" spans="1:7" x14ac:dyDescent="0.25">
      <c r="B40">
        <v>4</v>
      </c>
      <c r="C40" t="s">
        <v>2235</v>
      </c>
    </row>
    <row r="41" spans="1:7" x14ac:dyDescent="0.25">
      <c r="B41">
        <v>5</v>
      </c>
      <c r="C41" t="s">
        <v>2236</v>
      </c>
    </row>
    <row r="43" spans="1:7" x14ac:dyDescent="0.25">
      <c r="A43" t="s">
        <v>568</v>
      </c>
    </row>
    <row r="45" spans="1:7" x14ac:dyDescent="0.25">
      <c r="C45" t="s">
        <v>1429</v>
      </c>
      <c r="D45" s="214" t="s">
        <v>1478</v>
      </c>
      <c r="E45" s="215"/>
      <c r="F45" s="216" t="s">
        <v>169</v>
      </c>
      <c r="G45" s="39" t="s">
        <v>570</v>
      </c>
    </row>
    <row r="47" spans="1:7" x14ac:dyDescent="0.25">
      <c r="C47" t="s">
        <v>629</v>
      </c>
      <c r="D47" s="217"/>
      <c r="E47" s="218"/>
      <c r="F47" s="39" t="s">
        <v>645</v>
      </c>
    </row>
    <row r="48" spans="1:7" x14ac:dyDescent="0.25">
      <c r="F48" s="39"/>
    </row>
    <row r="49" spans="1:7" x14ac:dyDescent="0.25">
      <c r="C49" t="s">
        <v>838</v>
      </c>
      <c r="D49" s="217"/>
      <c r="E49" s="218"/>
      <c r="F49" s="39" t="s">
        <v>755</v>
      </c>
    </row>
    <row r="50" spans="1:7" x14ac:dyDescent="0.25">
      <c r="F50" s="39"/>
    </row>
    <row r="51" spans="1:7" x14ac:dyDescent="0.25">
      <c r="C51" t="s">
        <v>630</v>
      </c>
      <c r="D51" s="425" t="s">
        <v>1476</v>
      </c>
      <c r="E51" s="426"/>
      <c r="F51" s="39" t="s">
        <v>1477</v>
      </c>
    </row>
    <row r="54" spans="1:7" x14ac:dyDescent="0.25">
      <c r="E54" s="192" t="s">
        <v>573</v>
      </c>
      <c r="G54" s="62" t="s">
        <v>71</v>
      </c>
    </row>
    <row r="56" spans="1:7" x14ac:dyDescent="0.25">
      <c r="E56" t="s">
        <v>2231</v>
      </c>
    </row>
    <row r="59" spans="1:7" x14ac:dyDescent="0.25">
      <c r="A59" s="203" t="s">
        <v>589</v>
      </c>
    </row>
    <row r="62" spans="1:7" x14ac:dyDescent="0.25">
      <c r="A62" t="s">
        <v>69</v>
      </c>
      <c r="C62" s="25" t="s">
        <v>1125</v>
      </c>
    </row>
    <row r="63" spans="1:7" x14ac:dyDescent="0.25">
      <c r="C63" s="39"/>
    </row>
    <row r="64" spans="1:7" x14ac:dyDescent="0.25">
      <c r="C64" s="39"/>
    </row>
    <row r="65" spans="2:5" x14ac:dyDescent="0.25">
      <c r="B65" s="16" t="s">
        <v>0</v>
      </c>
      <c r="C65" s="16" t="s">
        <v>18</v>
      </c>
      <c r="D65" s="16" t="s">
        <v>4</v>
      </c>
      <c r="E65" s="16" t="s">
        <v>121</v>
      </c>
    </row>
    <row r="66" spans="2:5" x14ac:dyDescent="0.25">
      <c r="B66" s="43">
        <v>1</v>
      </c>
      <c r="C66" s="23" t="s">
        <v>25</v>
      </c>
      <c r="D66" s="24"/>
      <c r="E66" s="38"/>
    </row>
    <row r="67" spans="2:5" x14ac:dyDescent="0.25">
      <c r="B67" s="43" t="s">
        <v>845</v>
      </c>
      <c r="C67" s="23"/>
      <c r="D67" s="24"/>
      <c r="E67" s="63"/>
    </row>
    <row r="68" spans="2:5" x14ac:dyDescent="0.25">
      <c r="B68" s="43" t="s">
        <v>1127</v>
      </c>
      <c r="C68" s="23"/>
      <c r="D68" s="24"/>
      <c r="E68" s="38"/>
    </row>
    <row r="69" spans="2:5" x14ac:dyDescent="0.25">
      <c r="B69" s="43">
        <v>2</v>
      </c>
      <c r="C69" s="23" t="s">
        <v>68</v>
      </c>
      <c r="D69" s="24"/>
      <c r="E69" s="65"/>
    </row>
    <row r="70" spans="2:5" x14ac:dyDescent="0.25">
      <c r="B70" s="43">
        <v>3</v>
      </c>
      <c r="C70" s="23" t="s">
        <v>1140</v>
      </c>
      <c r="D70" s="20"/>
      <c r="E70" s="65"/>
    </row>
    <row r="71" spans="2:5" x14ac:dyDescent="0.25">
      <c r="B71" s="43" t="s">
        <v>534</v>
      </c>
      <c r="C71" s="23"/>
      <c r="D71" s="24"/>
      <c r="E71" s="65"/>
    </row>
    <row r="72" spans="2:5" x14ac:dyDescent="0.25">
      <c r="B72" s="43"/>
      <c r="C72" s="23"/>
      <c r="D72" s="24"/>
      <c r="E72" s="65"/>
    </row>
    <row r="73" spans="2:5" x14ac:dyDescent="0.25">
      <c r="B73" s="43">
        <v>4</v>
      </c>
      <c r="C73" s="23" t="s">
        <v>11</v>
      </c>
      <c r="D73" s="24"/>
      <c r="E73" s="38"/>
    </row>
    <row r="74" spans="2:5" x14ac:dyDescent="0.25">
      <c r="B74" s="43" t="s">
        <v>975</v>
      </c>
      <c r="C74" s="23"/>
      <c r="D74" s="24"/>
      <c r="E74" s="63"/>
    </row>
    <row r="75" spans="2:5" x14ac:dyDescent="0.25">
      <c r="B75" s="43" t="s">
        <v>976</v>
      </c>
      <c r="C75" s="23"/>
      <c r="D75" s="24"/>
      <c r="E75" s="38"/>
    </row>
    <row r="76" spans="2:5" x14ac:dyDescent="0.25">
      <c r="B76" s="43">
        <v>5</v>
      </c>
      <c r="C76" s="23" t="s">
        <v>12</v>
      </c>
      <c r="D76" s="20"/>
      <c r="E76" s="48"/>
    </row>
    <row r="77" spans="2:5" x14ac:dyDescent="0.25">
      <c r="B77" s="43">
        <v>6</v>
      </c>
      <c r="C77" s="23" t="s">
        <v>71</v>
      </c>
      <c r="D77" s="24"/>
      <c r="E77" s="38"/>
    </row>
    <row r="78" spans="2:5" x14ac:dyDescent="0.25">
      <c r="B78" s="32"/>
      <c r="C78" s="28"/>
      <c r="D78" s="29"/>
      <c r="E78" s="55"/>
    </row>
    <row r="79" spans="2:5" x14ac:dyDescent="0.25">
      <c r="B79" s="32"/>
      <c r="C79" s="28"/>
      <c r="D79" s="29"/>
      <c r="E79" s="55"/>
    </row>
    <row r="80" spans="2:5" x14ac:dyDescent="0.25">
      <c r="B80" s="32"/>
      <c r="C80" s="28"/>
      <c r="D80" s="29"/>
      <c r="E80" s="55"/>
    </row>
    <row r="81" spans="2:5" x14ac:dyDescent="0.25">
      <c r="B81" s="28"/>
      <c r="C81" s="28"/>
      <c r="D81" s="29"/>
    </row>
    <row r="87" spans="2:5" s="30" customFormat="1" x14ac:dyDescent="0.25">
      <c r="B87"/>
      <c r="C87"/>
      <c r="D87"/>
      <c r="E87"/>
    </row>
    <row r="88" spans="2:5" s="30" customFormat="1" x14ac:dyDescent="0.25">
      <c r="B88"/>
      <c r="C88"/>
      <c r="D88"/>
      <c r="E88"/>
    </row>
    <row r="89" spans="2:5" s="30" customFormat="1" x14ac:dyDescent="0.25">
      <c r="B89"/>
      <c r="C89"/>
      <c r="D89"/>
      <c r="E89"/>
    </row>
    <row r="90" spans="2:5" s="30" customFormat="1" x14ac:dyDescent="0.25">
      <c r="B90"/>
      <c r="C90"/>
      <c r="D90"/>
      <c r="E90"/>
    </row>
    <row r="91" spans="2:5" s="30" customFormat="1" x14ac:dyDescent="0.25">
      <c r="B91"/>
      <c r="C91"/>
      <c r="D91"/>
      <c r="E91"/>
    </row>
    <row r="92" spans="2:5" s="30" customFormat="1" x14ac:dyDescent="0.25">
      <c r="B92"/>
      <c r="C92"/>
      <c r="D92"/>
      <c r="E92"/>
    </row>
    <row r="93" spans="2:5" s="30" customFormat="1" x14ac:dyDescent="0.25">
      <c r="B93"/>
      <c r="C93"/>
      <c r="D93"/>
      <c r="E93"/>
    </row>
    <row r="94" spans="2:5" s="30" customFormat="1" x14ac:dyDescent="0.25">
      <c r="B94"/>
      <c r="C94"/>
      <c r="D94"/>
      <c r="E94"/>
    </row>
    <row r="95" spans="2:5" s="30" customFormat="1" x14ac:dyDescent="0.25">
      <c r="B95"/>
      <c r="C95"/>
      <c r="D95"/>
      <c r="E95"/>
    </row>
    <row r="96" spans="2:5" s="30" customFormat="1" x14ac:dyDescent="0.25">
      <c r="B96"/>
      <c r="C96"/>
      <c r="D96"/>
      <c r="E96"/>
    </row>
    <row r="97" spans="2:5" s="30" customFormat="1" x14ac:dyDescent="0.25">
      <c r="B97"/>
      <c r="C97"/>
      <c r="D97"/>
      <c r="E97"/>
    </row>
    <row r="98" spans="2:5" s="30" customFormat="1" x14ac:dyDescent="0.25">
      <c r="B98"/>
      <c r="C98"/>
      <c r="D98"/>
      <c r="E98"/>
    </row>
    <row r="99" spans="2:5" s="30" customFormat="1" x14ac:dyDescent="0.25">
      <c r="B99"/>
      <c r="C99"/>
      <c r="D99"/>
      <c r="E99"/>
    </row>
    <row r="100" spans="2:5" s="30" customFormat="1" x14ac:dyDescent="0.25">
      <c r="B100"/>
      <c r="C100"/>
      <c r="D100"/>
      <c r="E100"/>
    </row>
    <row r="101" spans="2:5" s="30" customFormat="1" x14ac:dyDescent="0.25">
      <c r="B101" s="27"/>
      <c r="C101" s="28"/>
      <c r="D101" s="64"/>
      <c r="E101" s="64"/>
    </row>
    <row r="106" spans="2:5" x14ac:dyDescent="0.25">
      <c r="D106" s="225"/>
    </row>
    <row r="107" spans="2:5" x14ac:dyDescent="0.25">
      <c r="E107" s="232"/>
    </row>
    <row r="108" spans="2:5" s="30" customFormat="1" x14ac:dyDescent="0.25">
      <c r="E108" s="233"/>
    </row>
    <row r="109" spans="2:5" s="30" customFormat="1" x14ac:dyDescent="0.25">
      <c r="E109" s="233"/>
    </row>
    <row r="110" spans="2:5" s="30" customFormat="1" x14ac:dyDescent="0.25">
      <c r="E110" s="233"/>
    </row>
    <row r="111" spans="2:5" s="30" customFormat="1" x14ac:dyDescent="0.25">
      <c r="B111" s="32"/>
      <c r="C111" s="28"/>
      <c r="D111" s="28"/>
      <c r="E111" s="234"/>
    </row>
    <row r="112" spans="2:5" s="30" customFormat="1" x14ac:dyDescent="0.25">
      <c r="B112" s="32"/>
      <c r="C112" s="28"/>
      <c r="D112" s="28"/>
      <c r="E112" s="28"/>
    </row>
    <row r="113" spans="2:5" s="30" customFormat="1" x14ac:dyDescent="0.25">
      <c r="B113" s="32"/>
      <c r="C113" s="28"/>
      <c r="D113" s="28"/>
      <c r="E113" s="28"/>
    </row>
    <row r="114" spans="2:5" s="30" customFormat="1" x14ac:dyDescent="0.25">
      <c r="B114" s="32"/>
      <c r="C114" s="28"/>
      <c r="D114" s="28"/>
      <c r="E114" s="28"/>
    </row>
    <row r="115" spans="2:5" s="30" customFormat="1" x14ac:dyDescent="0.25">
      <c r="B115" s="32"/>
      <c r="C115" s="28"/>
      <c r="D115" s="28"/>
      <c r="E115" s="28"/>
    </row>
    <row r="116" spans="2:5" s="30" customFormat="1" x14ac:dyDescent="0.25">
      <c r="B116" s="32"/>
      <c r="C116" s="28"/>
      <c r="D116" s="28"/>
      <c r="E116" s="28"/>
    </row>
    <row r="117" spans="2:5" s="30" customFormat="1" x14ac:dyDescent="0.25">
      <c r="B117" s="32"/>
      <c r="C117" s="28"/>
      <c r="D117" s="28"/>
      <c r="E117" s="28"/>
    </row>
    <row r="118" spans="2:5" s="30" customFormat="1" x14ac:dyDescent="0.25">
      <c r="B118" s="32"/>
      <c r="C118" s="28"/>
      <c r="D118" s="28"/>
      <c r="E118" s="28"/>
    </row>
    <row r="119" spans="2:5" s="30" customFormat="1" x14ac:dyDescent="0.25">
      <c r="B119" s="32"/>
      <c r="C119" s="28"/>
      <c r="D119" s="28"/>
      <c r="E119" s="28"/>
    </row>
    <row r="120" spans="2:5" s="30" customFormat="1" x14ac:dyDescent="0.25">
      <c r="B120" s="32"/>
      <c r="C120" s="28"/>
      <c r="D120" s="28"/>
      <c r="E120" s="28"/>
    </row>
    <row r="121" spans="2:5" s="30" customFormat="1" x14ac:dyDescent="0.25">
      <c r="B121" s="32"/>
      <c r="C121" s="28"/>
      <c r="D121" s="28"/>
      <c r="E121" s="28"/>
    </row>
    <row r="122" spans="2:5" s="30" customFormat="1" x14ac:dyDescent="0.25">
      <c r="B122" s="32"/>
      <c r="C122" s="28"/>
      <c r="D122" s="28"/>
      <c r="E122" s="28"/>
    </row>
    <row r="123" spans="2:5" s="30" customFormat="1" x14ac:dyDescent="0.25">
      <c r="B123" s="32"/>
      <c r="C123" s="28"/>
      <c r="D123" s="28"/>
      <c r="E123" s="28"/>
    </row>
    <row r="124" spans="2:5" s="30" customFormat="1" x14ac:dyDescent="0.25">
      <c r="B124" s="32"/>
      <c r="C124" s="28"/>
      <c r="D124" s="28"/>
      <c r="E124" s="28"/>
    </row>
    <row r="125" spans="2:5" s="30" customFormat="1" x14ac:dyDescent="0.25">
      <c r="B125" s="32"/>
      <c r="C125" s="28"/>
      <c r="D125" s="28"/>
      <c r="E125" s="28"/>
    </row>
    <row r="126" spans="2:5" s="30" customFormat="1" x14ac:dyDescent="0.25">
      <c r="B126" s="32"/>
      <c r="C126" s="28"/>
      <c r="D126" s="28"/>
      <c r="E126" s="28"/>
    </row>
    <row r="127" spans="2:5" s="30" customFormat="1" x14ac:dyDescent="0.25">
      <c r="B127" s="32"/>
      <c r="C127" s="28"/>
      <c r="D127" s="28"/>
      <c r="E127" s="28"/>
    </row>
    <row r="128" spans="2:5" s="30" customFormat="1" x14ac:dyDescent="0.25">
      <c r="B128" s="32"/>
      <c r="C128" s="28"/>
      <c r="D128" s="28"/>
      <c r="E128" s="28"/>
    </row>
    <row r="129" spans="2:5" s="30" customFormat="1" x14ac:dyDescent="0.25">
      <c r="B129" s="32"/>
      <c r="C129" s="28"/>
      <c r="D129" s="28"/>
      <c r="E129" s="28"/>
    </row>
    <row r="130" spans="2:5" s="30" customFormat="1" x14ac:dyDescent="0.25">
      <c r="B130" s="32"/>
      <c r="C130" s="28"/>
      <c r="D130" s="28"/>
      <c r="E130" s="28"/>
    </row>
    <row r="131" spans="2:5" s="30" customFormat="1" x14ac:dyDescent="0.25">
      <c r="B131" s="32"/>
      <c r="C131" s="28"/>
      <c r="D131" s="28"/>
      <c r="E131" s="28"/>
    </row>
    <row r="132" spans="2:5" s="30" customFormat="1" x14ac:dyDescent="0.25">
      <c r="B132" s="32"/>
      <c r="C132" s="28"/>
      <c r="D132" s="28"/>
      <c r="E132" s="28"/>
    </row>
    <row r="133" spans="2:5" s="30" customFormat="1" x14ac:dyDescent="0.25">
      <c r="B133" s="32"/>
      <c r="C133" s="28"/>
      <c r="D133" s="28"/>
      <c r="E133" s="28"/>
    </row>
    <row r="134" spans="2:5" s="30" customFormat="1" x14ac:dyDescent="0.25">
      <c r="B134" s="32"/>
      <c r="C134" s="28"/>
      <c r="D134" s="28"/>
      <c r="E134" s="28"/>
    </row>
    <row r="135" spans="2:5" s="30" customFormat="1" x14ac:dyDescent="0.25">
      <c r="B135" s="32"/>
      <c r="C135" s="28"/>
      <c r="D135" s="28"/>
      <c r="E135" s="28"/>
    </row>
    <row r="136" spans="2:5" s="30" customFormat="1" x14ac:dyDescent="0.25">
      <c r="B136" s="32"/>
      <c r="C136" s="28"/>
      <c r="D136" s="28"/>
      <c r="E136" s="28"/>
    </row>
    <row r="137" spans="2:5" s="30" customFormat="1" x14ac:dyDescent="0.25">
      <c r="B137" s="32"/>
      <c r="C137" s="28"/>
      <c r="D137" s="28"/>
      <c r="E137" s="28"/>
    </row>
    <row r="138" spans="2:5" s="30" customFormat="1" x14ac:dyDescent="0.25">
      <c r="B138" s="32"/>
      <c r="C138" s="28"/>
      <c r="D138" s="28"/>
      <c r="E138" s="28"/>
    </row>
    <row r="139" spans="2:5" s="30" customFormat="1" x14ac:dyDescent="0.25">
      <c r="B139" s="32"/>
      <c r="C139" s="28"/>
      <c r="D139" s="28"/>
      <c r="E139" s="28"/>
    </row>
    <row r="140" spans="2:5" s="30" customFormat="1" x14ac:dyDescent="0.25">
      <c r="B140" s="32"/>
      <c r="C140" s="28"/>
      <c r="D140" s="28"/>
      <c r="E140" s="28"/>
    </row>
    <row r="141" spans="2:5" s="30" customFormat="1" x14ac:dyDescent="0.25">
      <c r="B141" s="32"/>
      <c r="C141" s="28"/>
      <c r="D141" s="28"/>
      <c r="E141" s="28"/>
    </row>
    <row r="142" spans="2:5" s="30" customFormat="1" x14ac:dyDescent="0.25">
      <c r="B142" s="32"/>
      <c r="C142" s="28"/>
      <c r="D142" s="28"/>
      <c r="E142" s="28"/>
    </row>
    <row r="143" spans="2:5" s="30" customFormat="1" x14ac:dyDescent="0.25">
      <c r="B143" s="32"/>
      <c r="C143" s="28"/>
      <c r="D143" s="28"/>
      <c r="E143" s="28"/>
    </row>
    <row r="144" spans="2:5" s="30" customFormat="1" x14ac:dyDescent="0.25">
      <c r="B144" s="32"/>
      <c r="C144" s="28"/>
      <c r="D144" s="28"/>
      <c r="E144" s="28"/>
    </row>
    <row r="145" spans="1:9" s="30" customFormat="1" x14ac:dyDescent="0.25">
      <c r="B145" s="32"/>
      <c r="C145" s="28"/>
      <c r="D145" s="28"/>
      <c r="E145" s="28"/>
    </row>
    <row r="146" spans="1:9" s="30" customFormat="1" x14ac:dyDescent="0.25">
      <c r="B146" s="32"/>
      <c r="C146" s="28"/>
      <c r="D146" s="28"/>
      <c r="E146" s="28"/>
    </row>
    <row r="147" spans="1:9" s="30" customFormat="1" x14ac:dyDescent="0.25">
      <c r="B147" s="32"/>
      <c r="C147" s="28"/>
      <c r="D147" s="28"/>
      <c r="E147" s="28"/>
    </row>
    <row r="148" spans="1:9" s="30" customFormat="1" x14ac:dyDescent="0.25">
      <c r="B148" s="32"/>
      <c r="C148" s="28"/>
      <c r="D148" s="28"/>
      <c r="E148" s="28"/>
    </row>
    <row r="149" spans="1:9" s="30" customFormat="1" x14ac:dyDescent="0.25">
      <c r="B149" s="32"/>
      <c r="C149" s="28"/>
      <c r="D149" s="28"/>
      <c r="E149" s="28"/>
    </row>
    <row r="150" spans="1:9" s="30" customFormat="1" x14ac:dyDescent="0.25">
      <c r="B150" s="32"/>
      <c r="C150" s="28"/>
      <c r="D150" s="28"/>
      <c r="E150" s="28"/>
    </row>
    <row r="151" spans="1:9" s="30" customFormat="1" x14ac:dyDescent="0.25">
      <c r="B151" s="27"/>
      <c r="C151" s="28"/>
      <c r="D151" s="29"/>
      <c r="E151" s="29"/>
    </row>
    <row r="152" spans="1:9" x14ac:dyDescent="0.25">
      <c r="B152" s="31"/>
      <c r="C152" s="31"/>
      <c r="D152" s="31"/>
      <c r="E152" s="31"/>
      <c r="I152" s="165"/>
    </row>
    <row r="153" spans="1:9" x14ac:dyDescent="0.25">
      <c r="B153" s="31"/>
      <c r="C153" s="31"/>
      <c r="D153" s="31"/>
      <c r="E153" s="31"/>
    </row>
    <row r="154" spans="1:9" x14ac:dyDescent="0.25">
      <c r="B154" s="31"/>
      <c r="C154" s="31"/>
      <c r="D154" s="31"/>
      <c r="E154" s="31"/>
      <c r="G154" s="165"/>
    </row>
    <row r="155" spans="1:9" x14ac:dyDescent="0.25">
      <c r="A155" s="71" t="s">
        <v>731</v>
      </c>
      <c r="B155" s="31"/>
      <c r="C155" s="31"/>
      <c r="D155" s="31"/>
      <c r="E155" s="31"/>
      <c r="G155" s="165"/>
    </row>
    <row r="156" spans="1:9" x14ac:dyDescent="0.25">
      <c r="B156" s="31"/>
      <c r="C156" s="31"/>
      <c r="D156" s="31"/>
      <c r="E156" s="31"/>
      <c r="G156" s="165"/>
    </row>
    <row r="157" spans="1:9" x14ac:dyDescent="0.25">
      <c r="B157" t="s">
        <v>19</v>
      </c>
    </row>
    <row r="159" spans="1:9" x14ac:dyDescent="0.25">
      <c r="C159" s="39" t="s">
        <v>600</v>
      </c>
    </row>
    <row r="160" spans="1:9" x14ac:dyDescent="0.25">
      <c r="C160" s="39" t="s">
        <v>601</v>
      </c>
    </row>
    <row r="161" spans="2:6" x14ac:dyDescent="0.25">
      <c r="C161" s="39" t="s">
        <v>602</v>
      </c>
    </row>
    <row r="163" spans="2:6" x14ac:dyDescent="0.25">
      <c r="B163" s="16" t="s">
        <v>0</v>
      </c>
      <c r="C163" s="16" t="s">
        <v>7</v>
      </c>
      <c r="D163" s="16" t="s">
        <v>20</v>
      </c>
      <c r="E163" s="16" t="s">
        <v>121</v>
      </c>
    </row>
    <row r="164" spans="2:6" x14ac:dyDescent="0.25">
      <c r="B164" s="26"/>
      <c r="C164" s="23"/>
      <c r="D164" s="24"/>
      <c r="E164" s="20"/>
    </row>
    <row r="165" spans="2:6" x14ac:dyDescent="0.25">
      <c r="B165" s="26"/>
      <c r="C165" s="23"/>
      <c r="D165" s="24"/>
      <c r="E165" s="20"/>
    </row>
    <row r="166" spans="2:6" x14ac:dyDescent="0.25">
      <c r="B166" s="26"/>
      <c r="C166" s="23"/>
      <c r="D166" s="24"/>
      <c r="E166" s="24"/>
    </row>
    <row r="167" spans="2:6" x14ac:dyDescent="0.25">
      <c r="B167" s="26"/>
      <c r="C167" s="23"/>
      <c r="D167" s="24"/>
      <c r="E167" s="24"/>
    </row>
    <row r="168" spans="2:6" x14ac:dyDescent="0.25">
      <c r="B168" s="26"/>
      <c r="C168" s="23"/>
      <c r="D168" s="24"/>
      <c r="E168" s="24"/>
    </row>
    <row r="169" spans="2:6" x14ac:dyDescent="0.25">
      <c r="B169" s="26"/>
      <c r="C169" s="23"/>
      <c r="D169" s="20"/>
      <c r="E169" s="20"/>
    </row>
    <row r="170" spans="2:6" x14ac:dyDescent="0.25">
      <c r="B170" s="26"/>
      <c r="C170" s="23"/>
      <c r="D170" s="20"/>
      <c r="E170" s="24"/>
    </row>
    <row r="171" spans="2:6" x14ac:dyDescent="0.25">
      <c r="B171" s="26"/>
      <c r="C171" s="23"/>
      <c r="D171" s="20"/>
      <c r="E171" s="20"/>
    </row>
    <row r="172" spans="2:6" x14ac:dyDescent="0.25">
      <c r="B172" s="26"/>
      <c r="C172" s="23"/>
      <c r="D172" s="20"/>
      <c r="E172" s="20"/>
    </row>
    <row r="173" spans="2:6" s="30" customFormat="1" x14ac:dyDescent="0.25">
      <c r="B173" s="27"/>
      <c r="C173" s="204"/>
      <c r="D173" s="64"/>
      <c r="E173" s="64"/>
    </row>
    <row r="174" spans="2:6" x14ac:dyDescent="0.25">
      <c r="B174" s="31"/>
      <c r="C174" s="31"/>
      <c r="D174" s="31"/>
      <c r="E174" s="31"/>
    </row>
    <row r="175" spans="2:6" x14ac:dyDescent="0.25">
      <c r="B175" s="16" t="s">
        <v>0</v>
      </c>
      <c r="C175" s="16" t="s">
        <v>7</v>
      </c>
      <c r="D175" s="16" t="s">
        <v>20</v>
      </c>
      <c r="E175" s="16" t="s">
        <v>121</v>
      </c>
    </row>
    <row r="176" spans="2:6" ht="150" x14ac:dyDescent="0.25">
      <c r="B176" s="26"/>
      <c r="C176" s="23" t="s">
        <v>220</v>
      </c>
      <c r="D176" s="20" t="s">
        <v>831</v>
      </c>
      <c r="E176" s="20"/>
      <c r="F176" s="288" t="s">
        <v>833</v>
      </c>
    </row>
    <row r="177" spans="1:5" ht="75" x14ac:dyDescent="0.25">
      <c r="B177" s="26"/>
      <c r="C177" s="23" t="s">
        <v>222</v>
      </c>
      <c r="D177" s="20" t="s">
        <v>827</v>
      </c>
      <c r="E177" s="20"/>
    </row>
    <row r="178" spans="1:5" ht="30" x14ac:dyDescent="0.25">
      <c r="B178" s="26"/>
      <c r="C178" s="20" t="s">
        <v>829</v>
      </c>
      <c r="D178" s="20" t="s">
        <v>830</v>
      </c>
      <c r="E178" s="20"/>
    </row>
    <row r="179" spans="1:5" ht="69" customHeight="1" x14ac:dyDescent="0.25">
      <c r="B179" s="26"/>
      <c r="C179" s="23" t="s">
        <v>828</v>
      </c>
      <c r="D179" s="20" t="s">
        <v>782</v>
      </c>
      <c r="E179" s="20"/>
    </row>
    <row r="180" spans="1:5" x14ac:dyDescent="0.25">
      <c r="B180" s="31"/>
      <c r="C180" s="31"/>
      <c r="D180" s="31"/>
      <c r="E180" s="31"/>
    </row>
    <row r="181" spans="1:5" ht="15.75" x14ac:dyDescent="0.25">
      <c r="A181" s="564"/>
    </row>
    <row r="182" spans="1:5" ht="15.75" x14ac:dyDescent="0.25">
      <c r="A182" s="564"/>
    </row>
  </sheetData>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G117"/>
  <sheetViews>
    <sheetView showGridLines="0" topLeftCell="A60" zoomScale="85" zoomScaleNormal="85" workbookViewId="0">
      <selection activeCell="D39" sqref="D39"/>
    </sheetView>
  </sheetViews>
  <sheetFormatPr defaultRowHeight="15" x14ac:dyDescent="0.25"/>
  <cols>
    <col min="1" max="1" width="12.7109375" customWidth="1"/>
    <col min="2" max="2" width="8.140625" customWidth="1"/>
    <col min="3" max="3" width="39.7109375" customWidth="1"/>
    <col min="4" max="4" width="61" customWidth="1"/>
    <col min="5" max="5" width="50.28515625" customWidth="1"/>
    <col min="6" max="6" width="24.42578125" customWidth="1"/>
    <col min="7" max="9" width="27.28515625" customWidth="1"/>
    <col min="10" max="10" width="23.28515625" customWidth="1"/>
  </cols>
  <sheetData>
    <row r="1" spans="1:6" x14ac:dyDescent="0.25">
      <c r="A1" s="14" t="s">
        <v>0</v>
      </c>
      <c r="B1" s="15" t="s">
        <v>0</v>
      </c>
      <c r="C1" s="16" t="s">
        <v>1</v>
      </c>
      <c r="D1" s="16" t="s">
        <v>2</v>
      </c>
      <c r="E1" s="17" t="s">
        <v>3</v>
      </c>
    </row>
    <row r="2" spans="1:6" ht="18.75" x14ac:dyDescent="0.3">
      <c r="A2" s="18" t="str">
        <f ca="1">+MID(CELL("filename",A1),FIND("]",CELL("filename",A1))+1,255)</f>
        <v>2.2.7</v>
      </c>
      <c r="B2" s="19"/>
      <c r="C2" s="18" t="s">
        <v>541</v>
      </c>
      <c r="D2" s="18" t="s">
        <v>1138</v>
      </c>
      <c r="E2" s="18" t="s">
        <v>569</v>
      </c>
      <c r="F2" s="443"/>
    </row>
    <row r="5" spans="1:6" ht="16.5" x14ac:dyDescent="0.25">
      <c r="A5" s="444" t="s">
        <v>1526</v>
      </c>
    </row>
    <row r="6" spans="1:6" ht="16.5" x14ac:dyDescent="0.25">
      <c r="A6" s="445" t="s">
        <v>1586</v>
      </c>
    </row>
    <row r="9" spans="1:6" x14ac:dyDescent="0.25">
      <c r="B9" s="49" t="s">
        <v>632</v>
      </c>
      <c r="C9" s="60" t="s">
        <v>1647</v>
      </c>
    </row>
    <row r="10" spans="1:6" x14ac:dyDescent="0.25">
      <c r="B10" s="49">
        <v>1</v>
      </c>
      <c r="C10" t="s">
        <v>1650</v>
      </c>
    </row>
    <row r="11" spans="1:6" x14ac:dyDescent="0.25">
      <c r="B11" s="49">
        <v>2</v>
      </c>
      <c r="C11" t="s">
        <v>1643</v>
      </c>
    </row>
    <row r="12" spans="1:6" x14ac:dyDescent="0.25">
      <c r="B12" s="49">
        <v>3</v>
      </c>
      <c r="C12" t="s">
        <v>1644</v>
      </c>
    </row>
    <row r="14" spans="1:6" x14ac:dyDescent="0.25">
      <c r="B14" s="49" t="s">
        <v>632</v>
      </c>
      <c r="C14" s="60" t="s">
        <v>1648</v>
      </c>
    </row>
    <row r="15" spans="1:6" x14ac:dyDescent="0.25">
      <c r="B15" s="49">
        <v>1</v>
      </c>
      <c r="C15" t="s">
        <v>1645</v>
      </c>
    </row>
    <row r="16" spans="1:6" x14ac:dyDescent="0.25">
      <c r="B16" s="49">
        <v>2</v>
      </c>
      <c r="C16" t="s">
        <v>1646</v>
      </c>
    </row>
    <row r="17" spans="1:7" x14ac:dyDescent="0.25">
      <c r="B17" s="49">
        <v>3</v>
      </c>
      <c r="C17" t="s">
        <v>1649</v>
      </c>
    </row>
    <row r="20" spans="1:7" x14ac:dyDescent="0.25">
      <c r="A20" t="s">
        <v>568</v>
      </c>
    </row>
    <row r="22" spans="1:7" x14ac:dyDescent="0.25">
      <c r="C22" t="s">
        <v>1429</v>
      </c>
      <c r="D22" s="214" t="s">
        <v>569</v>
      </c>
      <c r="E22" s="215"/>
      <c r="F22" s="216" t="s">
        <v>169</v>
      </c>
      <c r="G22" s="39" t="s">
        <v>570</v>
      </c>
    </row>
    <row r="24" spans="1:7" x14ac:dyDescent="0.25">
      <c r="C24" t="s">
        <v>629</v>
      </c>
      <c r="D24" s="217"/>
      <c r="E24" s="218"/>
      <c r="F24" s="39" t="s">
        <v>645</v>
      </c>
    </row>
    <row r="25" spans="1:7" x14ac:dyDescent="0.25">
      <c r="F25" s="39"/>
    </row>
    <row r="26" spans="1:7" x14ac:dyDescent="0.25">
      <c r="C26" t="s">
        <v>838</v>
      </c>
      <c r="D26" s="217"/>
      <c r="E26" s="218"/>
      <c r="F26" s="39" t="s">
        <v>755</v>
      </c>
    </row>
    <row r="27" spans="1:7" x14ac:dyDescent="0.25">
      <c r="F27" s="39"/>
    </row>
    <row r="28" spans="1:7" x14ac:dyDescent="0.25">
      <c r="C28" t="s">
        <v>630</v>
      </c>
      <c r="D28" s="425" t="s">
        <v>1476</v>
      </c>
      <c r="E28" s="426"/>
      <c r="F28" s="39" t="s">
        <v>1477</v>
      </c>
    </row>
    <row r="30" spans="1:7" x14ac:dyDescent="0.25">
      <c r="C30" t="s">
        <v>1578</v>
      </c>
      <c r="D30" s="201" t="s">
        <v>1579</v>
      </c>
      <c r="E30" s="201" t="s">
        <v>1580</v>
      </c>
    </row>
    <row r="31" spans="1:7" x14ac:dyDescent="0.25">
      <c r="C31" s="39" t="s">
        <v>1582</v>
      </c>
      <c r="D31" s="39" t="s">
        <v>1581</v>
      </c>
    </row>
    <row r="33" spans="1:7" x14ac:dyDescent="0.25">
      <c r="D33" s="200" t="s">
        <v>637</v>
      </c>
      <c r="E33" s="200" t="s">
        <v>575</v>
      </c>
      <c r="F33" s="200" t="s">
        <v>576</v>
      </c>
    </row>
    <row r="35" spans="1:7" x14ac:dyDescent="0.25">
      <c r="E35" s="192" t="s">
        <v>573</v>
      </c>
      <c r="G35" s="62" t="s">
        <v>71</v>
      </c>
    </row>
    <row r="37" spans="1:7" x14ac:dyDescent="0.25">
      <c r="A37" s="203" t="s">
        <v>589</v>
      </c>
      <c r="D37" t="s">
        <v>1636</v>
      </c>
    </row>
    <row r="39" spans="1:7" x14ac:dyDescent="0.25">
      <c r="A39" s="14" t="s">
        <v>0</v>
      </c>
      <c r="B39" s="15" t="s">
        <v>0</v>
      </c>
      <c r="C39" s="16" t="s">
        <v>653</v>
      </c>
      <c r="D39" s="16" t="s">
        <v>641</v>
      </c>
      <c r="E39" s="16" t="s">
        <v>642</v>
      </c>
    </row>
    <row r="40" spans="1:7" x14ac:dyDescent="0.25">
      <c r="A40" s="18" t="str">
        <f ca="1">+MID(CELL("filename",A39),FIND("]",CELL("filename",A39))+1,255)&amp;"."&amp;B40</f>
        <v>2.2.7.1.1</v>
      </c>
      <c r="B40" s="19" t="s">
        <v>845</v>
      </c>
      <c r="C40" s="18" t="s">
        <v>1583</v>
      </c>
      <c r="D40" s="231" t="s">
        <v>643</v>
      </c>
      <c r="E40" s="231"/>
    </row>
    <row r="41" spans="1:7" x14ac:dyDescent="0.25">
      <c r="A41" s="18" t="str">
        <f ca="1">+MID(CELL("filename",A40),FIND("]",CELL("filename",A40))+1,255)&amp;"."&amp;B41</f>
        <v>2.2.7.1.2</v>
      </c>
      <c r="B41" s="19" t="s">
        <v>1127</v>
      </c>
      <c r="C41" s="18" t="s">
        <v>1583</v>
      </c>
      <c r="D41" s="18" t="s">
        <v>707</v>
      </c>
      <c r="E41" s="18" t="s">
        <v>172</v>
      </c>
    </row>
    <row r="42" spans="1:7" x14ac:dyDescent="0.25">
      <c r="A42" s="18" t="str">
        <f ca="1">+MID(CELL("filename",A41),FIND("]",CELL("filename",A41))+1,255)&amp;"."&amp;B42</f>
        <v>2.2.7.1.3</v>
      </c>
      <c r="B42" s="19" t="s">
        <v>1585</v>
      </c>
      <c r="C42" s="18" t="s">
        <v>1583</v>
      </c>
      <c r="D42" s="18" t="s">
        <v>707</v>
      </c>
      <c r="E42" s="18" t="s">
        <v>171</v>
      </c>
    </row>
    <row r="43" spans="1:7" ht="30" x14ac:dyDescent="0.25">
      <c r="A43" s="18" t="str">
        <f ca="1">+MID(CELL("filename",A40),FIND("]",CELL("filename",A40))+1,255)&amp;"."&amp;B43</f>
        <v>2.2.7.2.1</v>
      </c>
      <c r="B43" s="19" t="s">
        <v>441</v>
      </c>
      <c r="C43" s="18" t="s">
        <v>1584</v>
      </c>
      <c r="D43" s="231" t="s">
        <v>643</v>
      </c>
      <c r="E43" s="231"/>
    </row>
    <row r="44" spans="1:7" ht="30" x14ac:dyDescent="0.25">
      <c r="A44" s="18" t="str">
        <f ca="1">+MID(CELL("filename",A41),FIND("]",CELL("filename",A41))+1,255)&amp;"."&amp;B44</f>
        <v>2.2.7.2.2</v>
      </c>
      <c r="B44" s="19" t="s">
        <v>442</v>
      </c>
      <c r="C44" s="18" t="s">
        <v>1584</v>
      </c>
      <c r="D44" s="18" t="s">
        <v>707</v>
      </c>
      <c r="E44" s="18" t="s">
        <v>172</v>
      </c>
      <c r="F44" s="73"/>
    </row>
    <row r="45" spans="1:7" ht="30" x14ac:dyDescent="0.25">
      <c r="A45" s="18" t="str">
        <f ca="1">+MID(CELL("filename",A42),FIND("]",CELL("filename",A42))+1,255)&amp;"."&amp;B45</f>
        <v>2.2.7.2.3</v>
      </c>
      <c r="B45" s="19" t="s">
        <v>529</v>
      </c>
      <c r="C45" s="18" t="s">
        <v>1584</v>
      </c>
      <c r="D45" s="18" t="s">
        <v>707</v>
      </c>
      <c r="E45" s="18" t="s">
        <v>171</v>
      </c>
      <c r="F45" s="73"/>
    </row>
    <row r="65" spans="2:5" x14ac:dyDescent="0.25">
      <c r="B65" s="28"/>
      <c r="C65" s="28"/>
      <c r="D65" s="29"/>
    </row>
    <row r="71" spans="2:5" s="30" customFormat="1" x14ac:dyDescent="0.25">
      <c r="B71"/>
      <c r="C71"/>
      <c r="D71"/>
      <c r="E71"/>
    </row>
    <row r="72" spans="2:5" s="30" customFormat="1" x14ac:dyDescent="0.25">
      <c r="B72"/>
      <c r="C72"/>
      <c r="D72"/>
      <c r="E72"/>
    </row>
    <row r="73" spans="2:5" s="30" customFormat="1" x14ac:dyDescent="0.25">
      <c r="B73"/>
      <c r="C73"/>
      <c r="D73"/>
      <c r="E73"/>
    </row>
    <row r="74" spans="2:5" s="30" customFormat="1" x14ac:dyDescent="0.25">
      <c r="B74"/>
      <c r="C74"/>
      <c r="D74"/>
      <c r="E74"/>
    </row>
    <row r="75" spans="2:5" s="30" customFormat="1" x14ac:dyDescent="0.25">
      <c r="B75"/>
      <c r="C75"/>
      <c r="D75"/>
      <c r="E75"/>
    </row>
    <row r="76" spans="2:5" s="30" customFormat="1" x14ac:dyDescent="0.25">
      <c r="B76"/>
      <c r="C76"/>
      <c r="D76"/>
      <c r="E76"/>
    </row>
    <row r="77" spans="2:5" s="30" customFormat="1" x14ac:dyDescent="0.25">
      <c r="B77"/>
      <c r="C77"/>
      <c r="D77"/>
      <c r="E77"/>
    </row>
    <row r="78" spans="2:5" s="30" customFormat="1" x14ac:dyDescent="0.25">
      <c r="B78"/>
      <c r="C78"/>
      <c r="D78"/>
      <c r="E78"/>
    </row>
    <row r="79" spans="2:5" s="30" customFormat="1" x14ac:dyDescent="0.25">
      <c r="B79"/>
      <c r="C79"/>
      <c r="D79"/>
      <c r="E79"/>
    </row>
    <row r="80" spans="2:5" s="30" customFormat="1" x14ac:dyDescent="0.25">
      <c r="B80"/>
      <c r="C80"/>
      <c r="D80"/>
      <c r="E80"/>
    </row>
    <row r="81" spans="2:6" s="30" customFormat="1" x14ac:dyDescent="0.25">
      <c r="B81"/>
      <c r="C81"/>
      <c r="D81"/>
      <c r="E81"/>
    </row>
    <row r="82" spans="2:6" s="30" customFormat="1" x14ac:dyDescent="0.25">
      <c r="B82"/>
      <c r="C82"/>
      <c r="D82"/>
      <c r="E82"/>
    </row>
    <row r="83" spans="2:6" s="30" customFormat="1" x14ac:dyDescent="0.25">
      <c r="B83"/>
      <c r="C83"/>
      <c r="D83"/>
      <c r="E83"/>
    </row>
    <row r="84" spans="2:6" s="30" customFormat="1" x14ac:dyDescent="0.25">
      <c r="B84"/>
      <c r="C84"/>
      <c r="D84"/>
      <c r="E84"/>
    </row>
    <row r="85" spans="2:6" s="30" customFormat="1" x14ac:dyDescent="0.25">
      <c r="B85" s="27"/>
      <c r="C85" s="28"/>
      <c r="D85" s="64"/>
      <c r="E85" s="64"/>
    </row>
    <row r="90" spans="2:6" x14ac:dyDescent="0.25">
      <c r="D90" s="225"/>
    </row>
    <row r="91" spans="2:6" x14ac:dyDescent="0.25">
      <c r="E91" s="232"/>
    </row>
    <row r="92" spans="2:6" s="30" customFormat="1" x14ac:dyDescent="0.25">
      <c r="E92" s="233"/>
    </row>
    <row r="93" spans="2:6" s="30" customFormat="1" x14ac:dyDescent="0.25">
      <c r="E93" s="233"/>
    </row>
    <row r="94" spans="2:6" x14ac:dyDescent="0.25">
      <c r="B94" s="31"/>
      <c r="C94" s="31"/>
      <c r="D94" s="31"/>
      <c r="E94" s="31"/>
      <c r="F94" s="29"/>
    </row>
    <row r="95" spans="2:6" x14ac:dyDescent="0.25">
      <c r="B95" s="438"/>
      <c r="C95" s="31"/>
      <c r="D95" s="31"/>
      <c r="E95" s="31"/>
    </row>
    <row r="96" spans="2:6" s="91" customFormat="1" x14ac:dyDescent="0.25">
      <c r="B96" s="429" t="s">
        <v>1485</v>
      </c>
    </row>
    <row r="97" spans="2:4" s="91" customFormat="1" x14ac:dyDescent="0.25">
      <c r="B97" s="430" t="s">
        <v>1486</v>
      </c>
    </row>
    <row r="98" spans="2:4" s="91" customFormat="1" x14ac:dyDescent="0.25">
      <c r="B98" s="430" t="s">
        <v>1487</v>
      </c>
    </row>
    <row r="99" spans="2:4" s="91" customFormat="1" x14ac:dyDescent="0.25">
      <c r="B99" s="431" t="s">
        <v>0</v>
      </c>
      <c r="C99" s="431" t="s">
        <v>1482</v>
      </c>
      <c r="D99" s="431" t="s">
        <v>106</v>
      </c>
    </row>
    <row r="100" spans="2:4" s="91" customFormat="1" x14ac:dyDescent="0.25">
      <c r="B100" s="432">
        <v>1</v>
      </c>
      <c r="C100" s="432">
        <v>1</v>
      </c>
      <c r="D100" s="441" t="s">
        <v>1483</v>
      </c>
    </row>
    <row r="101" spans="2:4" s="91" customFormat="1" ht="75" x14ac:dyDescent="0.25">
      <c r="B101" s="432">
        <v>2</v>
      </c>
      <c r="C101" s="432">
        <v>2</v>
      </c>
      <c r="D101" s="440" t="s">
        <v>1498</v>
      </c>
    </row>
    <row r="102" spans="2:4" s="91" customFormat="1" ht="60" x14ac:dyDescent="0.25">
      <c r="B102" s="432">
        <v>3</v>
      </c>
      <c r="C102" s="432">
        <v>3</v>
      </c>
      <c r="D102" s="440" t="s">
        <v>1499</v>
      </c>
    </row>
    <row r="103" spans="2:4" s="91" customFormat="1" x14ac:dyDescent="0.25">
      <c r="B103" s="432">
        <v>4</v>
      </c>
      <c r="C103" s="432">
        <v>4</v>
      </c>
      <c r="D103" s="441" t="s">
        <v>1484</v>
      </c>
    </row>
    <row r="104" spans="2:4" s="91" customFormat="1" x14ac:dyDescent="0.25"/>
    <row r="105" spans="2:4" s="91" customFormat="1" x14ac:dyDescent="0.25"/>
    <row r="106" spans="2:4" s="91" customFormat="1" x14ac:dyDescent="0.25">
      <c r="B106" s="429" t="s">
        <v>1488</v>
      </c>
    </row>
    <row r="107" spans="2:4" s="91" customFormat="1" x14ac:dyDescent="0.25">
      <c r="B107" s="430" t="s">
        <v>1489</v>
      </c>
    </row>
    <row r="108" spans="2:4" s="91" customFormat="1" x14ac:dyDescent="0.25">
      <c r="B108" s="431" t="s">
        <v>0</v>
      </c>
      <c r="C108" s="431" t="s">
        <v>1482</v>
      </c>
      <c r="D108" s="431" t="s">
        <v>106</v>
      </c>
    </row>
    <row r="109" spans="2:4" s="91" customFormat="1" x14ac:dyDescent="0.25">
      <c r="B109" s="432">
        <v>1</v>
      </c>
      <c r="C109" s="432">
        <v>0</v>
      </c>
      <c r="D109" s="433" t="s">
        <v>1490</v>
      </c>
    </row>
    <row r="110" spans="2:4" s="91" customFormat="1" x14ac:dyDescent="0.25">
      <c r="B110" s="432">
        <v>2</v>
      </c>
      <c r="C110" s="432">
        <v>1</v>
      </c>
      <c r="D110" s="433" t="s">
        <v>494</v>
      </c>
    </row>
    <row r="111" spans="2:4" s="91" customFormat="1" x14ac:dyDescent="0.25">
      <c r="B111" s="432">
        <v>3</v>
      </c>
      <c r="C111" s="432">
        <v>2</v>
      </c>
      <c r="D111" s="433" t="s">
        <v>1491</v>
      </c>
    </row>
    <row r="112" spans="2:4" s="91" customFormat="1" x14ac:dyDescent="0.25">
      <c r="B112" s="432">
        <v>4</v>
      </c>
      <c r="C112" s="432">
        <v>3</v>
      </c>
      <c r="D112" s="433" t="s">
        <v>1492</v>
      </c>
    </row>
    <row r="113" spans="2:4" s="91" customFormat="1" x14ac:dyDescent="0.25">
      <c r="B113" s="432">
        <v>5</v>
      </c>
      <c r="C113" s="432">
        <v>4</v>
      </c>
      <c r="D113" s="433" t="s">
        <v>1493</v>
      </c>
    </row>
    <row r="114" spans="2:4" s="91" customFormat="1" x14ac:dyDescent="0.25">
      <c r="B114" s="432">
        <v>6</v>
      </c>
      <c r="C114" s="432">
        <v>5</v>
      </c>
      <c r="D114" s="433" t="s">
        <v>1494</v>
      </c>
    </row>
    <row r="115" spans="2:4" s="91" customFormat="1" x14ac:dyDescent="0.25"/>
    <row r="116" spans="2:4" s="91" customFormat="1" x14ac:dyDescent="0.25"/>
    <row r="117" spans="2:4" s="91" customFormat="1" x14ac:dyDescent="0.25"/>
  </sheetData>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A1:I209"/>
  <sheetViews>
    <sheetView showGridLines="0" zoomScale="85" zoomScaleNormal="85" workbookViewId="0">
      <selection activeCell="F51" sqref="F51"/>
    </sheetView>
  </sheetViews>
  <sheetFormatPr defaultRowHeight="15" x14ac:dyDescent="0.25"/>
  <cols>
    <col min="1" max="1" width="12.7109375" customWidth="1"/>
    <col min="2" max="2" width="8.140625" customWidth="1"/>
    <col min="3" max="3" width="39.7109375" customWidth="1"/>
    <col min="4" max="4" width="61" customWidth="1"/>
    <col min="5" max="5" width="50.140625" customWidth="1"/>
    <col min="6" max="6" width="24.42578125" customWidth="1"/>
    <col min="7" max="9" width="27.28515625" customWidth="1"/>
    <col min="10" max="10" width="23.28515625" customWidth="1"/>
  </cols>
  <sheetData>
    <row r="1" spans="1:7" x14ac:dyDescent="0.25">
      <c r="A1" s="14" t="s">
        <v>0</v>
      </c>
      <c r="B1" s="15" t="s">
        <v>0</v>
      </c>
      <c r="C1" s="16" t="s">
        <v>1</v>
      </c>
      <c r="D1" s="16" t="s">
        <v>2</v>
      </c>
      <c r="E1" s="17" t="s">
        <v>3</v>
      </c>
    </row>
    <row r="2" spans="1:7" ht="18.75" x14ac:dyDescent="0.3">
      <c r="A2" s="18" t="str">
        <f ca="1">+MID(CELL("filename",A1),FIND("]",CELL("filename",A1))+1,255)</f>
        <v>2.2.7.1.1</v>
      </c>
      <c r="B2" s="19"/>
      <c r="C2" s="18" t="s">
        <v>541</v>
      </c>
      <c r="D2" s="18" t="s">
        <v>1138</v>
      </c>
      <c r="E2" s="18" t="s">
        <v>569</v>
      </c>
      <c r="F2" s="443"/>
    </row>
    <row r="5" spans="1:7" x14ac:dyDescent="0.25">
      <c r="A5" s="14" t="s">
        <v>0</v>
      </c>
      <c r="B5" s="15" t="s">
        <v>0</v>
      </c>
      <c r="C5" s="16" t="s">
        <v>653</v>
      </c>
      <c r="D5" s="16" t="s">
        <v>641</v>
      </c>
      <c r="E5" s="16" t="s">
        <v>642</v>
      </c>
    </row>
    <row r="6" spans="1:7" x14ac:dyDescent="0.25">
      <c r="A6" s="18" t="str">
        <f ca="1">+MID(CELL("filename",A5),FIND("]",CELL("filename",A5))+1,255)</f>
        <v>2.2.7.1.1</v>
      </c>
      <c r="B6" s="19"/>
      <c r="C6" s="18" t="s">
        <v>1583</v>
      </c>
      <c r="D6" s="231" t="s">
        <v>643</v>
      </c>
      <c r="E6" s="231"/>
    </row>
    <row r="8" spans="1:7" ht="16.5" x14ac:dyDescent="0.25">
      <c r="A8" s="444" t="s">
        <v>1526</v>
      </c>
    </row>
    <row r="9" spans="1:7" ht="16.5" x14ac:dyDescent="0.25">
      <c r="A9" s="445" t="s">
        <v>1586</v>
      </c>
    </row>
    <row r="12" spans="1:7" x14ac:dyDescent="0.25">
      <c r="A12" t="s">
        <v>568</v>
      </c>
    </row>
    <row r="14" spans="1:7" x14ac:dyDescent="0.25">
      <c r="C14" t="s">
        <v>1429</v>
      </c>
      <c r="D14" s="214" t="s">
        <v>569</v>
      </c>
      <c r="E14" s="215"/>
      <c r="F14" s="216" t="s">
        <v>169</v>
      </c>
      <c r="G14" s="39" t="s">
        <v>570</v>
      </c>
    </row>
    <row r="16" spans="1:7" x14ac:dyDescent="0.25">
      <c r="C16" t="s">
        <v>629</v>
      </c>
      <c r="D16" s="217"/>
      <c r="E16" s="218"/>
      <c r="F16" s="39" t="s">
        <v>645</v>
      </c>
    </row>
    <row r="17" spans="1:7" x14ac:dyDescent="0.25">
      <c r="F17" s="39"/>
    </row>
    <row r="18" spans="1:7" x14ac:dyDescent="0.25">
      <c r="C18" t="s">
        <v>838</v>
      </c>
      <c r="D18" s="217"/>
      <c r="E18" s="218"/>
      <c r="F18" s="39" t="s">
        <v>755</v>
      </c>
    </row>
    <row r="19" spans="1:7" x14ac:dyDescent="0.25">
      <c r="F19" s="39"/>
    </row>
    <row r="20" spans="1:7" x14ac:dyDescent="0.25">
      <c r="C20" t="s">
        <v>630</v>
      </c>
      <c r="D20" s="425" t="s">
        <v>1476</v>
      </c>
      <c r="E20" s="426"/>
      <c r="F20" s="39" t="s">
        <v>1477</v>
      </c>
    </row>
    <row r="22" spans="1:7" x14ac:dyDescent="0.25">
      <c r="C22" t="s">
        <v>1578</v>
      </c>
      <c r="D22" s="201" t="s">
        <v>1579</v>
      </c>
      <c r="E22" s="201" t="s">
        <v>1580</v>
      </c>
    </row>
    <row r="23" spans="1:7" x14ac:dyDescent="0.25">
      <c r="C23" s="39" t="s">
        <v>1582</v>
      </c>
      <c r="D23" s="39" t="s">
        <v>1581</v>
      </c>
    </row>
    <row r="25" spans="1:7" x14ac:dyDescent="0.25">
      <c r="D25" s="200" t="s">
        <v>637</v>
      </c>
      <c r="E25" s="200" t="s">
        <v>575</v>
      </c>
      <c r="F25" s="200" t="s">
        <v>576</v>
      </c>
    </row>
    <row r="28" spans="1:7" x14ac:dyDescent="0.25">
      <c r="E28" s="192" t="s">
        <v>573</v>
      </c>
      <c r="G28" s="62" t="s">
        <v>71</v>
      </c>
    </row>
    <row r="31" spans="1:7" x14ac:dyDescent="0.25">
      <c r="A31" s="203" t="s">
        <v>589</v>
      </c>
    </row>
    <row r="34" spans="1:5" x14ac:dyDescent="0.25">
      <c r="A34" t="s">
        <v>69</v>
      </c>
      <c r="C34" s="25" t="s">
        <v>1125</v>
      </c>
    </row>
    <row r="35" spans="1:5" x14ac:dyDescent="0.25">
      <c r="C35" s="39"/>
    </row>
    <row r="36" spans="1:5" x14ac:dyDescent="0.25">
      <c r="C36" s="39"/>
    </row>
    <row r="37" spans="1:5" x14ac:dyDescent="0.25">
      <c r="B37" s="16" t="s">
        <v>0</v>
      </c>
      <c r="C37" s="16" t="s">
        <v>18</v>
      </c>
      <c r="D37" s="16" t="s">
        <v>4</v>
      </c>
      <c r="E37" s="16" t="s">
        <v>121</v>
      </c>
    </row>
    <row r="38" spans="1:5" x14ac:dyDescent="0.25">
      <c r="B38" s="43">
        <v>1</v>
      </c>
      <c r="C38" s="23" t="s">
        <v>25</v>
      </c>
      <c r="D38" s="24" t="s">
        <v>625</v>
      </c>
      <c r="E38" s="38"/>
    </row>
    <row r="39" spans="1:5" x14ac:dyDescent="0.25">
      <c r="B39" s="43" t="s">
        <v>845</v>
      </c>
      <c r="C39" s="23"/>
      <c r="D39" s="24" t="s">
        <v>1507</v>
      </c>
      <c r="E39" s="63"/>
    </row>
    <row r="40" spans="1:5" x14ac:dyDescent="0.25">
      <c r="B40" s="43" t="s">
        <v>1127</v>
      </c>
      <c r="C40" s="23"/>
      <c r="D40" s="24"/>
      <c r="E40" s="38"/>
    </row>
    <row r="41" spans="1:5" x14ac:dyDescent="0.25">
      <c r="B41" s="43">
        <v>2</v>
      </c>
      <c r="C41" s="23" t="s">
        <v>68</v>
      </c>
      <c r="D41" s="24"/>
      <c r="E41" s="63"/>
    </row>
    <row r="42" spans="1:5" ht="72" customHeight="1" x14ac:dyDescent="0.25">
      <c r="B42" s="43" t="s">
        <v>441</v>
      </c>
      <c r="C42" s="23"/>
      <c r="D42" s="24" t="s">
        <v>1503</v>
      </c>
      <c r="E42" s="63" t="s">
        <v>1504</v>
      </c>
    </row>
    <row r="43" spans="1:5" ht="45" x14ac:dyDescent="0.25">
      <c r="B43" s="43" t="s">
        <v>442</v>
      </c>
      <c r="C43" s="23"/>
      <c r="D43" s="24" t="s">
        <v>1505</v>
      </c>
      <c r="E43" s="63"/>
    </row>
    <row r="44" spans="1:5" ht="60" x14ac:dyDescent="0.25">
      <c r="B44" s="43">
        <v>3</v>
      </c>
      <c r="C44" s="23" t="s">
        <v>1140</v>
      </c>
      <c r="D44" s="20" t="s">
        <v>1506</v>
      </c>
      <c r="E44" s="65"/>
    </row>
    <row r="45" spans="1:5" x14ac:dyDescent="0.25">
      <c r="B45" s="43" t="s">
        <v>534</v>
      </c>
      <c r="C45" s="23"/>
      <c r="D45" s="24" t="s">
        <v>1126</v>
      </c>
      <c r="E45" s="65"/>
    </row>
    <row r="46" spans="1:5" x14ac:dyDescent="0.25">
      <c r="B46" s="43" t="s">
        <v>675</v>
      </c>
      <c r="C46" s="23"/>
      <c r="D46" s="24" t="s">
        <v>1577</v>
      </c>
      <c r="E46" s="65"/>
    </row>
    <row r="47" spans="1:5" x14ac:dyDescent="0.25">
      <c r="B47" s="43">
        <v>4</v>
      </c>
      <c r="C47" s="23" t="s">
        <v>11</v>
      </c>
      <c r="D47" s="24" t="s">
        <v>1507</v>
      </c>
      <c r="E47" s="38"/>
    </row>
    <row r="48" spans="1:5" ht="75" x14ac:dyDescent="0.25">
      <c r="B48" s="43">
        <v>5</v>
      </c>
      <c r="C48" s="23" t="s">
        <v>12</v>
      </c>
      <c r="D48" s="20" t="s">
        <v>1136</v>
      </c>
      <c r="E48" s="48"/>
    </row>
    <row r="49" spans="2:5" x14ac:dyDescent="0.25">
      <c r="B49" s="43">
        <v>6</v>
      </c>
      <c r="C49" s="23" t="s">
        <v>71</v>
      </c>
      <c r="D49" s="24" t="s">
        <v>627</v>
      </c>
      <c r="E49" s="38"/>
    </row>
    <row r="50" spans="2:5" x14ac:dyDescent="0.25">
      <c r="B50" s="28"/>
      <c r="C50" s="28"/>
      <c r="D50" s="29"/>
    </row>
    <row r="51" spans="2:5" x14ac:dyDescent="0.25">
      <c r="B51" s="28"/>
      <c r="C51" s="28"/>
      <c r="D51" s="29"/>
    </row>
    <row r="52" spans="2:5" x14ac:dyDescent="0.25">
      <c r="B52" s="28"/>
      <c r="C52" s="28"/>
      <c r="D52" s="29"/>
    </row>
    <row r="53" spans="2:5" x14ac:dyDescent="0.25">
      <c r="B53" s="28"/>
      <c r="C53" s="28"/>
      <c r="D53" s="29"/>
    </row>
    <row r="59" spans="2:5" s="30" customFormat="1" x14ac:dyDescent="0.25">
      <c r="B59"/>
      <c r="C59"/>
      <c r="D59"/>
      <c r="E59"/>
    </row>
    <row r="60" spans="2:5" s="30" customFormat="1" x14ac:dyDescent="0.25">
      <c r="B60"/>
      <c r="C60"/>
      <c r="D60"/>
      <c r="E60"/>
    </row>
    <row r="61" spans="2:5" s="30" customFormat="1" x14ac:dyDescent="0.25">
      <c r="B61"/>
      <c r="C61"/>
      <c r="D61"/>
      <c r="E61"/>
    </row>
    <row r="62" spans="2:5" s="30" customFormat="1" x14ac:dyDescent="0.25">
      <c r="B62"/>
      <c r="C62"/>
      <c r="D62"/>
      <c r="E62"/>
    </row>
    <row r="63" spans="2:5" s="30" customFormat="1" x14ac:dyDescent="0.25">
      <c r="B63"/>
      <c r="C63"/>
      <c r="D63"/>
      <c r="E63"/>
    </row>
    <row r="64" spans="2:5" s="30" customFormat="1" x14ac:dyDescent="0.25">
      <c r="B64"/>
      <c r="C64"/>
      <c r="D64"/>
      <c r="E64"/>
    </row>
    <row r="65" spans="2:5" s="30" customFormat="1" x14ac:dyDescent="0.25">
      <c r="B65"/>
      <c r="C65"/>
      <c r="D65"/>
      <c r="E65"/>
    </row>
    <row r="66" spans="2:5" s="30" customFormat="1" x14ac:dyDescent="0.25">
      <c r="B66"/>
      <c r="C66"/>
      <c r="D66"/>
      <c r="E66"/>
    </row>
    <row r="67" spans="2:5" s="30" customFormat="1" x14ac:dyDescent="0.25">
      <c r="B67"/>
      <c r="C67"/>
      <c r="D67"/>
      <c r="E67"/>
    </row>
    <row r="68" spans="2:5" s="30" customFormat="1" x14ac:dyDescent="0.25">
      <c r="B68"/>
      <c r="C68"/>
      <c r="D68"/>
      <c r="E68"/>
    </row>
    <row r="69" spans="2:5" s="30" customFormat="1" x14ac:dyDescent="0.25">
      <c r="B69"/>
      <c r="C69"/>
      <c r="D69"/>
      <c r="E69"/>
    </row>
    <row r="70" spans="2:5" s="30" customFormat="1" x14ac:dyDescent="0.25">
      <c r="B70"/>
      <c r="C70"/>
      <c r="D70"/>
      <c r="E70"/>
    </row>
    <row r="71" spans="2:5" s="30" customFormat="1" x14ac:dyDescent="0.25">
      <c r="B71"/>
      <c r="C71"/>
      <c r="D71"/>
      <c r="E71"/>
    </row>
    <row r="72" spans="2:5" s="30" customFormat="1" x14ac:dyDescent="0.25">
      <c r="B72"/>
      <c r="C72"/>
      <c r="D72"/>
      <c r="E72"/>
    </row>
    <row r="73" spans="2:5" s="30" customFormat="1" x14ac:dyDescent="0.25">
      <c r="B73" s="27"/>
      <c r="C73" s="28"/>
      <c r="D73" s="64"/>
      <c r="E73" s="64"/>
    </row>
    <row r="78" spans="2:5" x14ac:dyDescent="0.25">
      <c r="D78" s="225"/>
    </row>
    <row r="79" spans="2:5" x14ac:dyDescent="0.25">
      <c r="E79" s="232"/>
    </row>
    <row r="80" spans="2:5" s="30" customFormat="1" x14ac:dyDescent="0.25">
      <c r="E80" s="233"/>
    </row>
    <row r="81" spans="1:7" s="30" customFormat="1" x14ac:dyDescent="0.25">
      <c r="E81" s="233"/>
    </row>
    <row r="82" spans="1:7" s="30" customFormat="1" x14ac:dyDescent="0.25">
      <c r="E82" s="233"/>
    </row>
    <row r="83" spans="1:7" s="30" customFormat="1" x14ac:dyDescent="0.25">
      <c r="B83" s="32"/>
      <c r="C83" s="28"/>
      <c r="D83" s="28"/>
      <c r="E83" s="234"/>
    </row>
    <row r="84" spans="1:7" s="30" customFormat="1" x14ac:dyDescent="0.25">
      <c r="B84" s="32"/>
      <c r="C84" s="28"/>
      <c r="D84" s="28"/>
      <c r="E84" s="28"/>
    </row>
    <row r="85" spans="1:7" s="30" customFormat="1" x14ac:dyDescent="0.25">
      <c r="B85" s="32"/>
      <c r="C85" s="28"/>
      <c r="D85" s="28"/>
      <c r="E85" s="28"/>
    </row>
    <row r="86" spans="1:7" s="30" customFormat="1" x14ac:dyDescent="0.25">
      <c r="B86" s="32"/>
      <c r="C86" s="28"/>
      <c r="D86" s="28"/>
      <c r="E86" s="28"/>
    </row>
    <row r="87" spans="1:7" s="30" customFormat="1" x14ac:dyDescent="0.25">
      <c r="B87" s="32"/>
      <c r="C87" s="28"/>
      <c r="D87" s="28"/>
      <c r="E87" s="28"/>
    </row>
    <row r="88" spans="1:7" s="30" customFormat="1" x14ac:dyDescent="0.25">
      <c r="B88" s="32"/>
      <c r="C88" s="28"/>
      <c r="D88" s="28"/>
      <c r="E88" s="28"/>
    </row>
    <row r="89" spans="1:7" x14ac:dyDescent="0.25">
      <c r="B89" s="31"/>
      <c r="C89" s="31"/>
      <c r="D89" s="31"/>
      <c r="E89" s="31"/>
      <c r="G89" s="165"/>
    </row>
    <row r="90" spans="1:7" x14ac:dyDescent="0.25">
      <c r="A90" s="71" t="s">
        <v>731</v>
      </c>
      <c r="B90" s="31"/>
      <c r="C90" s="31"/>
      <c r="D90" s="31"/>
      <c r="E90" s="31"/>
      <c r="G90" s="165"/>
    </row>
    <row r="91" spans="1:7" x14ac:dyDescent="0.25">
      <c r="B91" s="31"/>
      <c r="C91" s="31"/>
      <c r="D91" s="31"/>
      <c r="E91" s="31"/>
      <c r="G91" s="165"/>
    </row>
    <row r="92" spans="1:7" x14ac:dyDescent="0.25">
      <c r="B92" t="s">
        <v>19</v>
      </c>
    </row>
    <row r="94" spans="1:7" x14ac:dyDescent="0.25">
      <c r="C94" s="39" t="s">
        <v>600</v>
      </c>
    </row>
    <row r="95" spans="1:7" x14ac:dyDescent="0.25">
      <c r="C95" s="39" t="s">
        <v>601</v>
      </c>
    </row>
    <row r="96" spans="1:7" x14ac:dyDescent="0.25">
      <c r="C96" s="39" t="s">
        <v>602</v>
      </c>
    </row>
    <row r="98" spans="2:5" x14ac:dyDescent="0.25">
      <c r="B98" s="16" t="s">
        <v>0</v>
      </c>
      <c r="C98" s="16" t="s">
        <v>7</v>
      </c>
      <c r="D98" s="16" t="s">
        <v>20</v>
      </c>
      <c r="E98" s="16" t="s">
        <v>121</v>
      </c>
    </row>
    <row r="99" spans="2:5" ht="45" x14ac:dyDescent="0.25">
      <c r="B99" s="26"/>
      <c r="C99" s="23" t="s">
        <v>1479</v>
      </c>
      <c r="D99" s="24" t="s">
        <v>1481</v>
      </c>
      <c r="E99" s="24"/>
    </row>
    <row r="100" spans="2:5" ht="30" x14ac:dyDescent="0.25">
      <c r="B100" s="26"/>
      <c r="C100" s="23" t="s">
        <v>594</v>
      </c>
      <c r="D100" s="24" t="s">
        <v>646</v>
      </c>
      <c r="E100" s="24"/>
    </row>
    <row r="101" spans="2:5" ht="30" x14ac:dyDescent="0.25">
      <c r="B101" s="26"/>
      <c r="C101" s="23" t="s">
        <v>6</v>
      </c>
      <c r="D101" s="24" t="s">
        <v>647</v>
      </c>
      <c r="E101" s="24"/>
    </row>
    <row r="102" spans="2:5" s="30" customFormat="1" x14ac:dyDescent="0.25">
      <c r="B102" s="27"/>
      <c r="C102" s="204"/>
      <c r="D102" s="64"/>
      <c r="E102" s="64"/>
    </row>
    <row r="103" spans="2:5" x14ac:dyDescent="0.25">
      <c r="B103" s="16" t="s">
        <v>0</v>
      </c>
      <c r="C103" s="16" t="s">
        <v>7</v>
      </c>
      <c r="D103" s="16" t="s">
        <v>20</v>
      </c>
      <c r="E103" s="16" t="s">
        <v>121</v>
      </c>
    </row>
    <row r="104" spans="2:5" x14ac:dyDescent="0.25">
      <c r="B104" s="26">
        <v>1</v>
      </c>
      <c r="C104" s="23" t="s">
        <v>0</v>
      </c>
      <c r="D104" s="24" t="s">
        <v>1516</v>
      </c>
      <c r="E104" s="24"/>
    </row>
    <row r="105" spans="2:5" x14ac:dyDescent="0.25">
      <c r="B105" s="26">
        <v>2</v>
      </c>
      <c r="C105" s="23" t="s">
        <v>389</v>
      </c>
      <c r="D105" s="24" t="s">
        <v>1516</v>
      </c>
      <c r="E105" s="24"/>
    </row>
    <row r="106" spans="2:5" x14ac:dyDescent="0.25">
      <c r="B106" s="26">
        <v>3</v>
      </c>
      <c r="C106" s="23" t="s">
        <v>1495</v>
      </c>
      <c r="D106" s="24" t="s">
        <v>1516</v>
      </c>
      <c r="E106" s="24"/>
    </row>
    <row r="107" spans="2:5" x14ac:dyDescent="0.25">
      <c r="B107" s="26">
        <v>4</v>
      </c>
      <c r="C107" s="23" t="s">
        <v>387</v>
      </c>
      <c r="D107" s="24" t="s">
        <v>1516</v>
      </c>
      <c r="E107" s="24"/>
    </row>
    <row r="108" spans="2:5" x14ac:dyDescent="0.25">
      <c r="B108" s="26">
        <v>5</v>
      </c>
      <c r="C108" s="23" t="s">
        <v>386</v>
      </c>
      <c r="D108" s="24" t="s">
        <v>1516</v>
      </c>
      <c r="E108" s="24"/>
    </row>
    <row r="109" spans="2:5" ht="30" x14ac:dyDescent="0.25">
      <c r="B109" s="26">
        <v>6</v>
      </c>
      <c r="C109" s="23" t="s">
        <v>1496</v>
      </c>
      <c r="D109" s="20" t="s">
        <v>1515</v>
      </c>
      <c r="E109" s="24"/>
    </row>
    <row r="110" spans="2:5" ht="90" x14ac:dyDescent="0.25">
      <c r="B110" s="26">
        <v>7</v>
      </c>
      <c r="C110" s="23" t="s">
        <v>384</v>
      </c>
      <c r="D110" s="20" t="s">
        <v>1514</v>
      </c>
      <c r="E110" s="24"/>
    </row>
    <row r="111" spans="2:5" x14ac:dyDescent="0.25">
      <c r="B111" s="26">
        <v>8</v>
      </c>
      <c r="C111" s="23" t="s">
        <v>383</v>
      </c>
      <c r="D111" s="24" t="s">
        <v>1516</v>
      </c>
      <c r="E111" s="24"/>
    </row>
    <row r="112" spans="2:5" x14ac:dyDescent="0.25">
      <c r="B112" s="27"/>
      <c r="C112" s="28"/>
      <c r="D112" s="29"/>
      <c r="E112" s="29"/>
    </row>
    <row r="113" spans="1:6" x14ac:dyDescent="0.25">
      <c r="B113" s="27"/>
      <c r="C113" s="28"/>
      <c r="D113" s="29"/>
      <c r="E113" s="29"/>
    </row>
    <row r="114" spans="1:6" s="30" customFormat="1" x14ac:dyDescent="0.25">
      <c r="B114" s="27"/>
      <c r="C114" s="204"/>
      <c r="D114" s="64"/>
      <c r="E114" s="64"/>
    </row>
    <row r="115" spans="1:6" x14ac:dyDescent="0.25">
      <c r="B115" s="31"/>
      <c r="C115" s="31"/>
      <c r="D115" s="31"/>
      <c r="E115" s="31"/>
    </row>
    <row r="116" spans="1:6" x14ac:dyDescent="0.25">
      <c r="B116" s="16" t="s">
        <v>0</v>
      </c>
      <c r="C116" s="16" t="s">
        <v>7</v>
      </c>
      <c r="D116" s="16" t="s">
        <v>20</v>
      </c>
      <c r="E116" s="16" t="s">
        <v>121</v>
      </c>
    </row>
    <row r="117" spans="1:6" ht="150" x14ac:dyDescent="0.25">
      <c r="B117" s="26"/>
      <c r="C117" s="23" t="s">
        <v>220</v>
      </c>
      <c r="D117" s="20" t="s">
        <v>831</v>
      </c>
      <c r="E117" s="20"/>
      <c r="F117" s="288" t="s">
        <v>833</v>
      </c>
    </row>
    <row r="118" spans="1:6" ht="75" x14ac:dyDescent="0.25">
      <c r="B118" s="26"/>
      <c r="C118" s="23" t="s">
        <v>222</v>
      </c>
      <c r="D118" s="20" t="s">
        <v>827</v>
      </c>
      <c r="E118" s="20"/>
    </row>
    <row r="119" spans="1:6" ht="30" x14ac:dyDescent="0.25">
      <c r="B119" s="26"/>
      <c r="C119" s="20" t="s">
        <v>829</v>
      </c>
      <c r="D119" s="20" t="s">
        <v>830</v>
      </c>
      <c r="E119" s="20"/>
    </row>
    <row r="120" spans="1:6" ht="69" customHeight="1" x14ac:dyDescent="0.25">
      <c r="B120" s="26"/>
      <c r="C120" s="23" t="s">
        <v>828</v>
      </c>
      <c r="D120" s="20" t="s">
        <v>782</v>
      </c>
      <c r="E120" s="20"/>
    </row>
    <row r="121" spans="1:6" x14ac:dyDescent="0.25">
      <c r="B121" s="31"/>
      <c r="C121" s="31"/>
      <c r="D121" s="31"/>
      <c r="E121" s="31"/>
    </row>
    <row r="122" spans="1:6" x14ac:dyDescent="0.25">
      <c r="B122" s="31"/>
      <c r="C122" s="31"/>
      <c r="D122" s="31"/>
      <c r="E122" s="31"/>
    </row>
    <row r="123" spans="1:6" x14ac:dyDescent="0.25">
      <c r="A123" s="60" t="s">
        <v>1622</v>
      </c>
      <c r="B123" s="31"/>
      <c r="C123" s="31"/>
      <c r="D123" s="31"/>
      <c r="E123" s="31"/>
    </row>
    <row r="124" spans="1:6" x14ac:dyDescent="0.25">
      <c r="B124" s="31"/>
      <c r="C124" s="31"/>
      <c r="D124" s="31"/>
      <c r="E124" s="31"/>
    </row>
    <row r="125" spans="1:6" x14ac:dyDescent="0.25">
      <c r="A125" t="s">
        <v>1517</v>
      </c>
      <c r="B125" s="31"/>
      <c r="C125" s="31"/>
      <c r="D125" s="31"/>
      <c r="E125" s="31"/>
    </row>
    <row r="126" spans="1:6" x14ac:dyDescent="0.25">
      <c r="B126" s="31"/>
      <c r="C126" s="31"/>
      <c r="D126" s="31"/>
      <c r="E126" s="31"/>
    </row>
    <row r="127" spans="1:6" x14ac:dyDescent="0.25">
      <c r="B127" s="427" t="s">
        <v>16</v>
      </c>
      <c r="C127" s="28" t="s">
        <v>1570</v>
      </c>
      <c r="D127" s="31"/>
      <c r="E127" s="31"/>
    </row>
    <row r="128" spans="1:6" x14ac:dyDescent="0.25">
      <c r="B128" s="427"/>
      <c r="C128" s="28"/>
      <c r="D128" s="31"/>
      <c r="E128" s="31"/>
    </row>
    <row r="129" spans="1:9" x14ac:dyDescent="0.25">
      <c r="B129" s="31"/>
      <c r="C129" s="28" t="s">
        <v>551</v>
      </c>
      <c r="D129" s="28" t="s">
        <v>365</v>
      </c>
      <c r="E129" s="28" t="s">
        <v>366</v>
      </c>
    </row>
    <row r="130" spans="1:9" x14ac:dyDescent="0.25">
      <c r="B130" s="31"/>
      <c r="C130" s="434" t="s">
        <v>1112</v>
      </c>
      <c r="D130" s="435">
        <v>44197</v>
      </c>
      <c r="E130" s="435">
        <v>44561</v>
      </c>
      <c r="F130" s="322" t="s">
        <v>973</v>
      </c>
    </row>
    <row r="131" spans="1:9" x14ac:dyDescent="0.25">
      <c r="B131" s="31"/>
      <c r="C131" s="338" t="s">
        <v>1501</v>
      </c>
      <c r="D131" s="233"/>
      <c r="E131" s="233"/>
      <c r="F131" s="233"/>
    </row>
    <row r="132" spans="1:9" x14ac:dyDescent="0.25">
      <c r="B132" s="31"/>
      <c r="C132" s="338"/>
      <c r="D132" s="233"/>
      <c r="E132" s="233"/>
      <c r="F132" s="233"/>
    </row>
    <row r="133" spans="1:9" x14ac:dyDescent="0.25">
      <c r="B133" s="31"/>
      <c r="C133" s="28" t="s">
        <v>21</v>
      </c>
      <c r="D133" s="28" t="s">
        <v>574</v>
      </c>
      <c r="E133" s="28" t="s">
        <v>864</v>
      </c>
    </row>
    <row r="134" spans="1:9" x14ac:dyDescent="0.25">
      <c r="B134" s="31"/>
      <c r="C134" s="434" t="s">
        <v>556</v>
      </c>
      <c r="D134" s="434" t="s">
        <v>556</v>
      </c>
      <c r="E134" s="434" t="s">
        <v>556</v>
      </c>
    </row>
    <row r="135" spans="1:9" ht="45" x14ac:dyDescent="0.25">
      <c r="B135" s="31"/>
      <c r="C135" s="338" t="s">
        <v>1521</v>
      </c>
      <c r="D135" s="64" t="s">
        <v>1500</v>
      </c>
      <c r="E135" s="338" t="s">
        <v>1522</v>
      </c>
    </row>
    <row r="136" spans="1:9" x14ac:dyDescent="0.25">
      <c r="B136" s="31"/>
      <c r="C136" s="338"/>
      <c r="D136" s="233"/>
      <c r="E136" s="233"/>
      <c r="F136" s="233"/>
    </row>
    <row r="137" spans="1:9" x14ac:dyDescent="0.25">
      <c r="B137" t="s">
        <v>1565</v>
      </c>
      <c r="C137" s="31"/>
      <c r="D137" s="31"/>
      <c r="E137" s="31"/>
    </row>
    <row r="138" spans="1:9" ht="30" x14ac:dyDescent="0.25">
      <c r="B138" s="436" t="s">
        <v>16</v>
      </c>
      <c r="C138" s="320" t="s">
        <v>389</v>
      </c>
      <c r="D138" s="320" t="s">
        <v>1480</v>
      </c>
      <c r="E138" s="320" t="s">
        <v>387</v>
      </c>
      <c r="F138" s="320" t="s">
        <v>386</v>
      </c>
      <c r="G138" s="320" t="s">
        <v>384</v>
      </c>
      <c r="H138" s="320" t="s">
        <v>383</v>
      </c>
    </row>
    <row r="139" spans="1:9" ht="15.75" x14ac:dyDescent="0.25">
      <c r="B139" s="437" t="s">
        <v>16</v>
      </c>
      <c r="C139" s="235"/>
      <c r="D139" s="238"/>
      <c r="E139" s="239"/>
      <c r="F139" s="239">
        <v>1</v>
      </c>
      <c r="G139" s="238"/>
      <c r="H139" s="238"/>
    </row>
    <row r="140" spans="1:9" ht="45" x14ac:dyDescent="0.25">
      <c r="A140" s="39" t="s">
        <v>9</v>
      </c>
      <c r="B140" s="68"/>
      <c r="C140" s="68" t="s">
        <v>1118</v>
      </c>
      <c r="D140" s="68" t="s">
        <v>823</v>
      </c>
      <c r="E140" s="68" t="s">
        <v>1118</v>
      </c>
      <c r="F140" s="68" t="s">
        <v>823</v>
      </c>
      <c r="G140" s="68"/>
      <c r="H140" s="68" t="s">
        <v>1558</v>
      </c>
    </row>
    <row r="141" spans="1:9" x14ac:dyDescent="0.25">
      <c r="B141" s="31"/>
      <c r="C141" s="31"/>
      <c r="D141" s="31"/>
      <c r="E141" s="31"/>
    </row>
    <row r="142" spans="1:9" x14ac:dyDescent="0.25">
      <c r="B142" s="427" t="s">
        <v>16</v>
      </c>
      <c r="C142" s="28" t="s">
        <v>1569</v>
      </c>
      <c r="D142" s="31"/>
      <c r="E142" s="31"/>
    </row>
    <row r="143" spans="1:9" ht="30" x14ac:dyDescent="0.25">
      <c r="B143" s="320" t="s">
        <v>0</v>
      </c>
      <c r="C143" s="320" t="s">
        <v>389</v>
      </c>
      <c r="D143" s="320" t="s">
        <v>86</v>
      </c>
      <c r="E143" s="320" t="s">
        <v>22</v>
      </c>
      <c r="F143" s="320" t="s">
        <v>387</v>
      </c>
      <c r="G143" s="320" t="s">
        <v>386</v>
      </c>
      <c r="H143" s="320" t="s">
        <v>384</v>
      </c>
      <c r="I143" s="320" t="s">
        <v>383</v>
      </c>
    </row>
    <row r="144" spans="1:9" ht="15.75" x14ac:dyDescent="0.25">
      <c r="B144" s="235"/>
      <c r="C144" s="235"/>
      <c r="D144" s="238"/>
      <c r="E144" s="238"/>
      <c r="F144" s="239"/>
      <c r="G144" s="239">
        <v>1</v>
      </c>
      <c r="H144" s="238"/>
      <c r="I144" s="238"/>
    </row>
    <row r="145" spans="2:9" x14ac:dyDescent="0.25">
      <c r="B145" s="31"/>
      <c r="C145" s="31"/>
      <c r="D145" s="31"/>
      <c r="E145" s="31"/>
    </row>
    <row r="146" spans="2:9" x14ac:dyDescent="0.25">
      <c r="B146" s="31"/>
      <c r="C146" s="31"/>
      <c r="D146" s="31"/>
      <c r="E146" s="31"/>
    </row>
    <row r="147" spans="2:9" x14ac:dyDescent="0.25">
      <c r="B147" s="427" t="s">
        <v>16</v>
      </c>
      <c r="C147" s="28" t="s">
        <v>1497</v>
      </c>
      <c r="D147" s="31"/>
      <c r="E147" s="31"/>
    </row>
    <row r="148" spans="2:9" ht="30" x14ac:dyDescent="0.25">
      <c r="B148" s="320" t="s">
        <v>0</v>
      </c>
      <c r="C148" s="320" t="s">
        <v>86</v>
      </c>
      <c r="D148" s="320" t="s">
        <v>22</v>
      </c>
      <c r="E148" s="320" t="s">
        <v>387</v>
      </c>
      <c r="F148" s="320" t="s">
        <v>386</v>
      </c>
      <c r="G148" s="320" t="s">
        <v>384</v>
      </c>
      <c r="H148" s="320" t="s">
        <v>383</v>
      </c>
    </row>
    <row r="149" spans="2:9" ht="15.75" x14ac:dyDescent="0.25">
      <c r="B149" s="235"/>
      <c r="C149" s="235"/>
      <c r="D149" s="238"/>
      <c r="E149" s="239"/>
      <c r="F149" s="239">
        <v>1</v>
      </c>
      <c r="G149" s="238"/>
      <c r="H149" s="238"/>
    </row>
    <row r="150" spans="2:9" x14ac:dyDescent="0.25">
      <c r="B150" s="31"/>
      <c r="C150" s="31"/>
      <c r="D150" s="31"/>
      <c r="E150" s="31"/>
    </row>
    <row r="151" spans="2:9" x14ac:dyDescent="0.25">
      <c r="B151" s="31"/>
      <c r="C151" s="31"/>
      <c r="D151" s="31"/>
      <c r="E151" s="31"/>
    </row>
    <row r="152" spans="2:9" x14ac:dyDescent="0.25">
      <c r="B152" s="427" t="s">
        <v>16</v>
      </c>
      <c r="C152" s="28" t="s">
        <v>1571</v>
      </c>
      <c r="D152" s="31"/>
      <c r="E152" s="31"/>
    </row>
    <row r="153" spans="2:9" ht="30" x14ac:dyDescent="0.25">
      <c r="B153" s="320" t="s">
        <v>0</v>
      </c>
      <c r="C153" s="320" t="s">
        <v>86</v>
      </c>
      <c r="D153" s="320" t="s">
        <v>22</v>
      </c>
      <c r="E153" s="320" t="s">
        <v>387</v>
      </c>
      <c r="F153" s="320" t="s">
        <v>386</v>
      </c>
      <c r="G153" s="320" t="s">
        <v>384</v>
      </c>
      <c r="H153" s="320" t="s">
        <v>383</v>
      </c>
    </row>
    <row r="154" spans="2:9" ht="15.75" x14ac:dyDescent="0.25">
      <c r="B154" s="235"/>
      <c r="C154" s="238"/>
      <c r="D154" s="238"/>
      <c r="E154" s="239"/>
      <c r="F154" s="239">
        <v>1</v>
      </c>
      <c r="G154" s="238"/>
      <c r="H154" s="238"/>
    </row>
    <row r="155" spans="2:9" s="82" customFormat="1" ht="15.75" x14ac:dyDescent="0.25">
      <c r="B155" s="460"/>
      <c r="C155" s="460"/>
      <c r="D155" s="461"/>
      <c r="E155" s="461"/>
      <c r="F155" s="462"/>
      <c r="G155" s="462"/>
      <c r="H155" s="461"/>
      <c r="I155" s="461"/>
    </row>
    <row r="156" spans="2:9" s="82" customFormat="1" ht="15.75" x14ac:dyDescent="0.25">
      <c r="B156" s="460"/>
      <c r="C156" s="460"/>
      <c r="D156" s="461"/>
      <c r="E156" s="461"/>
      <c r="F156" s="462"/>
      <c r="G156" s="462"/>
      <c r="H156" s="461"/>
      <c r="I156" s="461"/>
    </row>
    <row r="157" spans="2:9" x14ac:dyDescent="0.25">
      <c r="B157" s="31"/>
      <c r="C157" s="39" t="s">
        <v>1520</v>
      </c>
      <c r="D157" s="31"/>
      <c r="E157" s="31"/>
    </row>
    <row r="158" spans="2:9" x14ac:dyDescent="0.25">
      <c r="B158" s="31"/>
      <c r="C158" s="442" t="s">
        <v>1524</v>
      </c>
      <c r="D158" s="31"/>
      <c r="E158" s="31"/>
    </row>
    <row r="159" spans="2:9" x14ac:dyDescent="0.25">
      <c r="B159" s="31"/>
      <c r="C159" s="442" t="s">
        <v>1525</v>
      </c>
      <c r="D159" s="31"/>
      <c r="E159" s="31"/>
    </row>
    <row r="160" spans="2:9" x14ac:dyDescent="0.25">
      <c r="B160" s="31"/>
      <c r="C160" s="39"/>
      <c r="D160" s="31"/>
      <c r="E160" s="31"/>
    </row>
    <row r="161" spans="1:7" x14ac:dyDescent="0.25">
      <c r="B161" s="31"/>
      <c r="D161" s="31"/>
      <c r="E161" s="31"/>
    </row>
    <row r="162" spans="1:7" x14ac:dyDescent="0.25">
      <c r="B162" s="31"/>
      <c r="C162" s="31"/>
      <c r="D162" s="31"/>
      <c r="E162" s="31"/>
      <c r="F162" s="428" t="s">
        <v>1611</v>
      </c>
      <c r="G162" s="62" t="s">
        <v>494</v>
      </c>
    </row>
    <row r="163" spans="1:7" ht="60" x14ac:dyDescent="0.25">
      <c r="B163" s="31"/>
      <c r="C163" s="31"/>
      <c r="D163" s="31"/>
      <c r="E163" s="31"/>
      <c r="F163" s="20" t="s">
        <v>1512</v>
      </c>
      <c r="G163" s="20" t="s">
        <v>1511</v>
      </c>
    </row>
    <row r="164" spans="1:7" ht="60" x14ac:dyDescent="0.25">
      <c r="B164" s="31"/>
      <c r="C164" s="31"/>
      <c r="D164" s="31"/>
      <c r="E164" s="31"/>
      <c r="F164" s="24" t="s">
        <v>1503</v>
      </c>
    </row>
    <row r="165" spans="1:7" x14ac:dyDescent="0.25">
      <c r="B165" s="31"/>
      <c r="C165" s="31"/>
      <c r="D165" s="31"/>
      <c r="E165" s="31"/>
      <c r="F165" s="29"/>
    </row>
    <row r="166" spans="1:7" x14ac:dyDescent="0.25">
      <c r="B166" s="31"/>
      <c r="C166" s="31"/>
      <c r="D166" s="31"/>
      <c r="E166" s="31"/>
      <c r="F166" s="29"/>
    </row>
    <row r="167" spans="1:7" x14ac:dyDescent="0.25">
      <c r="B167" s="31"/>
      <c r="C167" s="31"/>
      <c r="D167" s="31"/>
      <c r="E167" s="31"/>
      <c r="F167" s="29"/>
    </row>
    <row r="168" spans="1:7" x14ac:dyDescent="0.25">
      <c r="B168" s="31"/>
      <c r="C168" s="31"/>
      <c r="D168" s="31"/>
      <c r="E168" s="31"/>
      <c r="F168" s="29"/>
    </row>
    <row r="169" spans="1:7" x14ac:dyDescent="0.25">
      <c r="B169" s="31"/>
      <c r="C169" s="31"/>
      <c r="D169" s="31"/>
      <c r="E169" s="31"/>
      <c r="F169" s="29"/>
    </row>
    <row r="170" spans="1:7" x14ac:dyDescent="0.25">
      <c r="B170" s="31"/>
      <c r="C170" s="31"/>
      <c r="D170" s="31"/>
      <c r="E170" s="31"/>
      <c r="F170" s="29"/>
    </row>
    <row r="171" spans="1:7" x14ac:dyDescent="0.25">
      <c r="B171" s="31"/>
      <c r="C171" s="31"/>
      <c r="D171" s="31"/>
      <c r="E171" s="31"/>
      <c r="F171" s="29"/>
    </row>
    <row r="172" spans="1:7" x14ac:dyDescent="0.25">
      <c r="B172" s="31"/>
      <c r="C172" s="31"/>
      <c r="D172" s="31"/>
      <c r="E172" s="31"/>
      <c r="F172" s="29"/>
    </row>
    <row r="173" spans="1:7" x14ac:dyDescent="0.25">
      <c r="A173" s="71" t="s">
        <v>1502</v>
      </c>
      <c r="B173" s="438"/>
      <c r="C173" s="31"/>
      <c r="D173" s="31"/>
      <c r="E173" s="31"/>
    </row>
    <row r="174" spans="1:7" x14ac:dyDescent="0.25">
      <c r="A174" s="453" t="s">
        <v>632</v>
      </c>
      <c r="B174" s="452" t="s">
        <v>1572</v>
      </c>
      <c r="C174" s="31"/>
      <c r="D174" s="31"/>
      <c r="E174" s="31"/>
    </row>
    <row r="175" spans="1:7" x14ac:dyDescent="0.25">
      <c r="B175" s="438" t="s">
        <v>1508</v>
      </c>
      <c r="C175" s="31"/>
      <c r="D175" s="31"/>
      <c r="E175" s="31"/>
    </row>
    <row r="176" spans="1:7" x14ac:dyDescent="0.25">
      <c r="B176" s="438" t="s">
        <v>1510</v>
      </c>
      <c r="C176" s="31"/>
      <c r="D176" s="31"/>
      <c r="E176" s="31"/>
      <c r="G176" s="320" t="s">
        <v>386</v>
      </c>
    </row>
    <row r="177" spans="1:7" ht="15.75" x14ac:dyDescent="0.25">
      <c r="B177" s="438" t="s">
        <v>1518</v>
      </c>
      <c r="C177" s="31"/>
      <c r="D177" s="31"/>
      <c r="E177" s="31"/>
      <c r="G177" s="239">
        <v>1</v>
      </c>
    </row>
    <row r="178" spans="1:7" x14ac:dyDescent="0.25">
      <c r="B178" s="438" t="s">
        <v>1509</v>
      </c>
      <c r="C178" s="31"/>
      <c r="D178" s="31"/>
      <c r="E178" s="31"/>
    </row>
    <row r="179" spans="1:7" ht="30" x14ac:dyDescent="0.25">
      <c r="B179" s="438" t="s">
        <v>2186</v>
      </c>
      <c r="C179" s="31"/>
      <c r="D179" s="31"/>
      <c r="E179" s="31"/>
      <c r="G179" s="320" t="s">
        <v>384</v>
      </c>
    </row>
    <row r="180" spans="1:7" x14ac:dyDescent="0.25">
      <c r="B180" s="438" t="s">
        <v>1519</v>
      </c>
      <c r="C180" s="31"/>
      <c r="D180" s="31"/>
      <c r="E180" s="31"/>
      <c r="G180" s="439" t="s">
        <v>2185</v>
      </c>
    </row>
    <row r="181" spans="1:7" ht="60" x14ac:dyDescent="0.25">
      <c r="B181" s="438" t="s">
        <v>2187</v>
      </c>
      <c r="C181" s="31"/>
      <c r="D181" s="31"/>
      <c r="E181" s="31"/>
      <c r="G181" s="64" t="s">
        <v>1513</v>
      </c>
    </row>
    <row r="182" spans="1:7" x14ac:dyDescent="0.25">
      <c r="A182" s="453" t="s">
        <v>632</v>
      </c>
      <c r="B182" s="438" t="s">
        <v>1573</v>
      </c>
      <c r="C182" s="31"/>
      <c r="D182" s="31"/>
      <c r="E182" s="31"/>
      <c r="G182" s="64"/>
    </row>
    <row r="183" spans="1:7" x14ac:dyDescent="0.25">
      <c r="B183" s="438" t="s">
        <v>1574</v>
      </c>
      <c r="C183" s="31"/>
      <c r="D183" s="31"/>
      <c r="E183" s="31"/>
      <c r="G183" s="64"/>
    </row>
    <row r="184" spans="1:7" x14ac:dyDescent="0.25">
      <c r="B184" s="438" t="s">
        <v>1575</v>
      </c>
      <c r="C184" s="31"/>
      <c r="D184" s="31"/>
      <c r="E184" s="31"/>
      <c r="G184" s="64"/>
    </row>
    <row r="185" spans="1:7" x14ac:dyDescent="0.25">
      <c r="B185" s="438" t="s">
        <v>1576</v>
      </c>
      <c r="C185" s="31"/>
      <c r="D185" s="31"/>
      <c r="E185" s="31"/>
    </row>
    <row r="186" spans="1:7" x14ac:dyDescent="0.25">
      <c r="B186" s="438"/>
      <c r="C186" s="31"/>
      <c r="D186" s="31"/>
      <c r="E186" s="31"/>
    </row>
    <row r="187" spans="1:7" x14ac:dyDescent="0.25">
      <c r="B187" s="438"/>
      <c r="C187" s="31"/>
      <c r="D187" s="31"/>
      <c r="E187" s="31"/>
    </row>
    <row r="188" spans="1:7" s="91" customFormat="1" x14ac:dyDescent="0.25">
      <c r="B188" s="429" t="s">
        <v>1485</v>
      </c>
    </row>
    <row r="189" spans="1:7" s="91" customFormat="1" x14ac:dyDescent="0.25">
      <c r="B189" s="430" t="s">
        <v>1486</v>
      </c>
    </row>
    <row r="190" spans="1:7" s="91" customFormat="1" x14ac:dyDescent="0.25">
      <c r="B190" s="430" t="s">
        <v>1487</v>
      </c>
    </row>
    <row r="191" spans="1:7" s="91" customFormat="1" x14ac:dyDescent="0.25">
      <c r="B191" s="431" t="s">
        <v>0</v>
      </c>
      <c r="C191" s="431" t="s">
        <v>1482</v>
      </c>
      <c r="D191" s="431" t="s">
        <v>106</v>
      </c>
    </row>
    <row r="192" spans="1:7" s="91" customFormat="1" x14ac:dyDescent="0.25">
      <c r="B192" s="432">
        <v>1</v>
      </c>
      <c r="C192" s="432">
        <v>1</v>
      </c>
      <c r="D192" s="441" t="s">
        <v>1483</v>
      </c>
    </row>
    <row r="193" spans="2:4" s="91" customFormat="1" ht="75" x14ac:dyDescent="0.25">
      <c r="B193" s="432">
        <v>2</v>
      </c>
      <c r="C193" s="432">
        <v>2</v>
      </c>
      <c r="D193" s="440" t="s">
        <v>1498</v>
      </c>
    </row>
    <row r="194" spans="2:4" s="91" customFormat="1" ht="60" x14ac:dyDescent="0.25">
      <c r="B194" s="432">
        <v>3</v>
      </c>
      <c r="C194" s="432">
        <v>3</v>
      </c>
      <c r="D194" s="440" t="s">
        <v>1499</v>
      </c>
    </row>
    <row r="195" spans="2:4" s="91" customFormat="1" x14ac:dyDescent="0.25">
      <c r="B195" s="432">
        <v>4</v>
      </c>
      <c r="C195" s="432">
        <v>4</v>
      </c>
      <c r="D195" s="441" t="s">
        <v>1484</v>
      </c>
    </row>
    <row r="196" spans="2:4" s="91" customFormat="1" x14ac:dyDescent="0.25"/>
    <row r="197" spans="2:4" s="91" customFormat="1" x14ac:dyDescent="0.25"/>
    <row r="198" spans="2:4" s="91" customFormat="1" x14ac:dyDescent="0.25">
      <c r="B198" s="429" t="s">
        <v>1488</v>
      </c>
    </row>
    <row r="199" spans="2:4" s="91" customFormat="1" x14ac:dyDescent="0.25">
      <c r="B199" s="430" t="s">
        <v>1489</v>
      </c>
    </row>
    <row r="200" spans="2:4" s="91" customFormat="1" x14ac:dyDescent="0.25">
      <c r="B200" s="431" t="s">
        <v>0</v>
      </c>
      <c r="C200" s="431" t="s">
        <v>1482</v>
      </c>
      <c r="D200" s="431" t="s">
        <v>106</v>
      </c>
    </row>
    <row r="201" spans="2:4" s="91" customFormat="1" x14ac:dyDescent="0.25">
      <c r="B201" s="432">
        <v>1</v>
      </c>
      <c r="C201" s="432">
        <v>0</v>
      </c>
      <c r="D201" s="433" t="s">
        <v>1490</v>
      </c>
    </row>
    <row r="202" spans="2:4" s="91" customFormat="1" x14ac:dyDescent="0.25">
      <c r="B202" s="432">
        <v>2</v>
      </c>
      <c r="C202" s="432">
        <v>1</v>
      </c>
      <c r="D202" s="433" t="s">
        <v>494</v>
      </c>
    </row>
    <row r="203" spans="2:4" s="91" customFormat="1" x14ac:dyDescent="0.25">
      <c r="B203" s="432">
        <v>3</v>
      </c>
      <c r="C203" s="432">
        <v>2</v>
      </c>
      <c r="D203" s="433" t="s">
        <v>1491</v>
      </c>
    </row>
    <row r="204" spans="2:4" s="91" customFormat="1" x14ac:dyDescent="0.25">
      <c r="B204" s="432">
        <v>4</v>
      </c>
      <c r="C204" s="432">
        <v>3</v>
      </c>
      <c r="D204" s="433" t="s">
        <v>1492</v>
      </c>
    </row>
    <row r="205" spans="2:4" s="91" customFormat="1" x14ac:dyDescent="0.25">
      <c r="B205" s="432">
        <v>5</v>
      </c>
      <c r="C205" s="432">
        <v>4</v>
      </c>
      <c r="D205" s="433" t="s">
        <v>1493</v>
      </c>
    </row>
    <row r="206" spans="2:4" s="91" customFormat="1" x14ac:dyDescent="0.25">
      <c r="B206" s="432">
        <v>6</v>
      </c>
      <c r="C206" s="432">
        <v>5</v>
      </c>
      <c r="D206" s="433" t="s">
        <v>1494</v>
      </c>
    </row>
    <row r="207" spans="2:4" s="91" customFormat="1" x14ac:dyDescent="0.25"/>
    <row r="208" spans="2:4" s="91" customFormat="1" x14ac:dyDescent="0.25"/>
    <row r="209" s="91" customFormat="1" x14ac:dyDescent="0.25"/>
  </sheetData>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A1:K225"/>
  <sheetViews>
    <sheetView showGridLines="0" tabSelected="1" topLeftCell="A153" zoomScale="85" zoomScaleNormal="85" workbookViewId="0">
      <selection activeCell="H139" sqref="H139"/>
    </sheetView>
  </sheetViews>
  <sheetFormatPr defaultRowHeight="15" x14ac:dyDescent="0.25"/>
  <cols>
    <col min="1" max="1" width="12.7109375" customWidth="1"/>
    <col min="2" max="2" width="8.140625" customWidth="1"/>
    <col min="3" max="3" width="39.7109375" customWidth="1"/>
    <col min="4" max="4" width="61" customWidth="1"/>
    <col min="5" max="5" width="50.28515625" customWidth="1"/>
    <col min="6" max="6" width="30.7109375" customWidth="1"/>
    <col min="7" max="9" width="27.28515625" customWidth="1"/>
    <col min="10" max="10" width="23.28515625" customWidth="1"/>
    <col min="11" max="11" width="29.42578125" customWidth="1"/>
  </cols>
  <sheetData>
    <row r="1" spans="1:7" x14ac:dyDescent="0.25">
      <c r="A1" s="14" t="s">
        <v>0</v>
      </c>
      <c r="B1" s="15" t="s">
        <v>0</v>
      </c>
      <c r="C1" s="16" t="s">
        <v>1</v>
      </c>
      <c r="D1" s="16" t="s">
        <v>2</v>
      </c>
      <c r="E1" s="17" t="s">
        <v>3</v>
      </c>
    </row>
    <row r="2" spans="1:7" ht="18.75" x14ac:dyDescent="0.3">
      <c r="A2" s="18" t="str">
        <f ca="1">+MID(CELL("filename",A1),FIND("]",CELL("filename",A1))+1,255)</f>
        <v>2.2.7.2.1</v>
      </c>
      <c r="B2" s="19"/>
      <c r="C2" s="18" t="s">
        <v>541</v>
      </c>
      <c r="D2" s="18" t="s">
        <v>1138</v>
      </c>
      <c r="E2" s="18" t="s">
        <v>569</v>
      </c>
      <c r="F2" s="443"/>
    </row>
    <row r="5" spans="1:7" x14ac:dyDescent="0.25">
      <c r="A5" s="14" t="s">
        <v>0</v>
      </c>
      <c r="B5" s="15" t="s">
        <v>0</v>
      </c>
      <c r="C5" s="16" t="s">
        <v>653</v>
      </c>
      <c r="D5" s="16" t="s">
        <v>641</v>
      </c>
      <c r="E5" s="16" t="s">
        <v>642</v>
      </c>
    </row>
    <row r="6" spans="1:7" ht="30" x14ac:dyDescent="0.25">
      <c r="A6" s="18" t="str">
        <f ca="1">+MID(CELL("filename",A5),FIND("]",CELL("filename",A5))+1,255)</f>
        <v>2.2.7.2.1</v>
      </c>
      <c r="B6" s="19"/>
      <c r="C6" s="18" t="s">
        <v>1584</v>
      </c>
      <c r="D6" s="231" t="s">
        <v>643</v>
      </c>
      <c r="E6" s="231"/>
    </row>
    <row r="9" spans="1:7" x14ac:dyDescent="0.25">
      <c r="B9" t="s">
        <v>1638</v>
      </c>
    </row>
    <row r="10" spans="1:7" ht="16.5" x14ac:dyDescent="0.25">
      <c r="A10" s="444"/>
      <c r="B10">
        <v>1</v>
      </c>
      <c r="C10" t="s">
        <v>1626</v>
      </c>
    </row>
    <row r="11" spans="1:7" ht="16.5" x14ac:dyDescent="0.25">
      <c r="A11" s="445"/>
      <c r="B11">
        <v>2</v>
      </c>
      <c r="C11" t="s">
        <v>1627</v>
      </c>
    </row>
    <row r="12" spans="1:7" x14ac:dyDescent="0.25">
      <c r="B12">
        <v>3</v>
      </c>
      <c r="C12" t="s">
        <v>1639</v>
      </c>
    </row>
    <row r="14" spans="1:7" x14ac:dyDescent="0.25">
      <c r="A14" t="s">
        <v>568</v>
      </c>
    </row>
    <row r="16" spans="1:7" x14ac:dyDescent="0.25">
      <c r="C16" t="s">
        <v>1429</v>
      </c>
      <c r="D16" s="214" t="s">
        <v>569</v>
      </c>
      <c r="E16" s="215"/>
      <c r="F16" s="216" t="s">
        <v>169</v>
      </c>
      <c r="G16" s="39" t="s">
        <v>570</v>
      </c>
    </row>
    <row r="18" spans="1:7" x14ac:dyDescent="0.25">
      <c r="C18" t="s">
        <v>629</v>
      </c>
      <c r="D18" s="217"/>
      <c r="E18" s="218"/>
      <c r="F18" s="39" t="s">
        <v>645</v>
      </c>
    </row>
    <row r="19" spans="1:7" x14ac:dyDescent="0.25">
      <c r="F19" s="39"/>
    </row>
    <row r="20" spans="1:7" x14ac:dyDescent="0.25">
      <c r="C20" t="s">
        <v>838</v>
      </c>
      <c r="D20" s="217"/>
      <c r="E20" s="218"/>
      <c r="F20" s="39" t="s">
        <v>755</v>
      </c>
    </row>
    <row r="21" spans="1:7" x14ac:dyDescent="0.25">
      <c r="F21" s="39"/>
    </row>
    <row r="22" spans="1:7" x14ac:dyDescent="0.25">
      <c r="C22" t="s">
        <v>630</v>
      </c>
      <c r="D22" s="425" t="s">
        <v>1476</v>
      </c>
      <c r="E22" s="426"/>
      <c r="F22" s="39" t="s">
        <v>1477</v>
      </c>
    </row>
    <row r="24" spans="1:7" x14ac:dyDescent="0.25">
      <c r="C24" t="s">
        <v>1578</v>
      </c>
      <c r="D24" s="201" t="s">
        <v>1588</v>
      </c>
      <c r="E24" s="201" t="s">
        <v>1587</v>
      </c>
    </row>
    <row r="25" spans="1:7" x14ac:dyDescent="0.25">
      <c r="C25" s="39" t="s">
        <v>1582</v>
      </c>
      <c r="D25" s="39" t="s">
        <v>1581</v>
      </c>
    </row>
    <row r="27" spans="1:7" x14ac:dyDescent="0.25">
      <c r="D27" s="200" t="s">
        <v>637</v>
      </c>
      <c r="E27" s="200" t="s">
        <v>575</v>
      </c>
      <c r="F27" s="200" t="s">
        <v>576</v>
      </c>
    </row>
    <row r="30" spans="1:7" x14ac:dyDescent="0.25">
      <c r="E30" s="192" t="s">
        <v>573</v>
      </c>
      <c r="G30" s="62" t="s">
        <v>71</v>
      </c>
    </row>
    <row r="32" spans="1:7" x14ac:dyDescent="0.25">
      <c r="A32" s="203" t="s">
        <v>589</v>
      </c>
    </row>
    <row r="35" spans="1:5" x14ac:dyDescent="0.25">
      <c r="A35" t="s">
        <v>69</v>
      </c>
      <c r="C35" s="25" t="s">
        <v>1125</v>
      </c>
    </row>
    <row r="36" spans="1:5" x14ac:dyDescent="0.25">
      <c r="C36" s="39"/>
    </row>
    <row r="37" spans="1:5" x14ac:dyDescent="0.25">
      <c r="C37" s="39"/>
    </row>
    <row r="38" spans="1:5" x14ac:dyDescent="0.25">
      <c r="B38" s="16" t="s">
        <v>0</v>
      </c>
      <c r="C38" s="16" t="s">
        <v>18</v>
      </c>
      <c r="D38" s="16" t="s">
        <v>4</v>
      </c>
      <c r="E38" s="16" t="s">
        <v>121</v>
      </c>
    </row>
    <row r="39" spans="1:5" x14ac:dyDescent="0.25">
      <c r="B39" s="43">
        <v>1</v>
      </c>
      <c r="C39" s="23" t="s">
        <v>25</v>
      </c>
      <c r="D39" s="24" t="s">
        <v>625</v>
      </c>
      <c r="E39" s="38"/>
    </row>
    <row r="40" spans="1:5" x14ac:dyDescent="0.25">
      <c r="B40" s="43" t="s">
        <v>845</v>
      </c>
      <c r="C40" s="23"/>
      <c r="D40" s="24" t="s">
        <v>1507</v>
      </c>
      <c r="E40" s="63"/>
    </row>
    <row r="41" spans="1:5" x14ac:dyDescent="0.25">
      <c r="B41" s="43" t="s">
        <v>1127</v>
      </c>
      <c r="C41" s="23"/>
      <c r="D41" s="24"/>
      <c r="E41" s="38"/>
    </row>
    <row r="42" spans="1:5" x14ac:dyDescent="0.25">
      <c r="B42" s="43">
        <v>2</v>
      </c>
      <c r="C42" s="23" t="s">
        <v>68</v>
      </c>
      <c r="D42" s="24"/>
      <c r="E42" s="63"/>
    </row>
    <row r="43" spans="1:5" ht="72" customHeight="1" x14ac:dyDescent="0.25">
      <c r="B43" s="43" t="s">
        <v>441</v>
      </c>
      <c r="C43" s="23"/>
      <c r="D43" s="24" t="s">
        <v>1503</v>
      </c>
      <c r="E43" s="63" t="s">
        <v>1631</v>
      </c>
    </row>
    <row r="44" spans="1:5" ht="45" x14ac:dyDescent="0.25">
      <c r="B44" s="43" t="s">
        <v>442</v>
      </c>
      <c r="C44" s="23"/>
      <c r="D44" s="24" t="s">
        <v>1505</v>
      </c>
      <c r="E44" s="63"/>
    </row>
    <row r="45" spans="1:5" ht="60" x14ac:dyDescent="0.25">
      <c r="B45" s="43">
        <v>3</v>
      </c>
      <c r="C45" s="23" t="s">
        <v>1140</v>
      </c>
      <c r="D45" s="20" t="s">
        <v>1506</v>
      </c>
      <c r="E45" s="65"/>
    </row>
    <row r="46" spans="1:5" x14ac:dyDescent="0.25">
      <c r="B46" s="43" t="s">
        <v>534</v>
      </c>
      <c r="C46" s="23"/>
      <c r="D46" s="24" t="s">
        <v>1126</v>
      </c>
      <c r="E46" s="65"/>
    </row>
    <row r="47" spans="1:5" x14ac:dyDescent="0.25">
      <c r="B47" s="43" t="s">
        <v>675</v>
      </c>
      <c r="C47" s="23"/>
      <c r="D47" s="24" t="s">
        <v>1577</v>
      </c>
      <c r="E47" s="65"/>
    </row>
    <row r="48" spans="1:5" x14ac:dyDescent="0.25">
      <c r="B48" s="43">
        <v>4</v>
      </c>
      <c r="C48" s="23" t="s">
        <v>11</v>
      </c>
      <c r="D48" s="24" t="s">
        <v>1507</v>
      </c>
      <c r="E48" s="38"/>
    </row>
    <row r="49" spans="2:5" ht="75" x14ac:dyDescent="0.25">
      <c r="B49" s="43">
        <v>5</v>
      </c>
      <c r="C49" s="23" t="s">
        <v>12</v>
      </c>
      <c r="D49" s="20" t="s">
        <v>1136</v>
      </c>
      <c r="E49" s="48"/>
    </row>
    <row r="50" spans="2:5" x14ac:dyDescent="0.25">
      <c r="B50" s="43">
        <v>6</v>
      </c>
      <c r="C50" s="23" t="s">
        <v>71</v>
      </c>
      <c r="D50" s="24" t="s">
        <v>627</v>
      </c>
      <c r="E50" s="38"/>
    </row>
    <row r="51" spans="2:5" x14ac:dyDescent="0.25">
      <c r="B51" s="28"/>
      <c r="C51" s="28"/>
      <c r="D51" s="29"/>
    </row>
    <row r="57" spans="2:5" s="30" customFormat="1" x14ac:dyDescent="0.25">
      <c r="B57"/>
      <c r="C57"/>
      <c r="D57"/>
      <c r="E57"/>
    </row>
    <row r="58" spans="2:5" s="30" customFormat="1" x14ac:dyDescent="0.25">
      <c r="B58"/>
      <c r="C58"/>
      <c r="D58"/>
      <c r="E58"/>
    </row>
    <row r="59" spans="2:5" s="30" customFormat="1" x14ac:dyDescent="0.25">
      <c r="B59"/>
      <c r="C59"/>
      <c r="D59"/>
      <c r="E59"/>
    </row>
    <row r="60" spans="2:5" s="30" customFormat="1" x14ac:dyDescent="0.25">
      <c r="B60"/>
      <c r="C60"/>
      <c r="D60"/>
      <c r="E60"/>
    </row>
    <row r="61" spans="2:5" s="30" customFormat="1" x14ac:dyDescent="0.25">
      <c r="B61"/>
      <c r="C61"/>
      <c r="D61"/>
      <c r="E61"/>
    </row>
    <row r="62" spans="2:5" s="30" customFormat="1" x14ac:dyDescent="0.25">
      <c r="B62"/>
      <c r="C62"/>
      <c r="D62"/>
      <c r="E62"/>
    </row>
    <row r="63" spans="2:5" s="30" customFormat="1" x14ac:dyDescent="0.25">
      <c r="B63"/>
      <c r="C63"/>
      <c r="D63"/>
      <c r="E63"/>
    </row>
    <row r="64" spans="2:5" s="30" customFormat="1" x14ac:dyDescent="0.25">
      <c r="B64"/>
      <c r="C64"/>
      <c r="D64"/>
      <c r="E64"/>
    </row>
    <row r="65" spans="2:5" s="30" customFormat="1" x14ac:dyDescent="0.25">
      <c r="B65"/>
      <c r="C65"/>
      <c r="D65"/>
      <c r="E65"/>
    </row>
    <row r="66" spans="2:5" s="30" customFormat="1" x14ac:dyDescent="0.25">
      <c r="B66"/>
      <c r="C66"/>
      <c r="D66"/>
      <c r="E66"/>
    </row>
    <row r="67" spans="2:5" s="30" customFormat="1" x14ac:dyDescent="0.25">
      <c r="B67"/>
      <c r="C67"/>
      <c r="D67"/>
      <c r="E67"/>
    </row>
    <row r="68" spans="2:5" s="30" customFormat="1" x14ac:dyDescent="0.25">
      <c r="B68"/>
      <c r="C68"/>
      <c r="D68"/>
      <c r="E68"/>
    </row>
    <row r="69" spans="2:5" s="30" customFormat="1" x14ac:dyDescent="0.25">
      <c r="B69"/>
      <c r="C69"/>
      <c r="D69"/>
      <c r="E69"/>
    </row>
    <row r="70" spans="2:5" s="30" customFormat="1" x14ac:dyDescent="0.25">
      <c r="B70"/>
      <c r="C70"/>
      <c r="D70"/>
      <c r="E70"/>
    </row>
    <row r="71" spans="2:5" s="30" customFormat="1" x14ac:dyDescent="0.25">
      <c r="B71" s="27"/>
      <c r="C71" s="28"/>
      <c r="D71" s="64"/>
      <c r="E71" s="64"/>
    </row>
    <row r="76" spans="2:5" x14ac:dyDescent="0.25">
      <c r="D76" s="225"/>
    </row>
    <row r="77" spans="2:5" x14ac:dyDescent="0.25">
      <c r="E77" s="232"/>
    </row>
    <row r="78" spans="2:5" s="30" customFormat="1" x14ac:dyDescent="0.25">
      <c r="E78" s="233"/>
    </row>
    <row r="79" spans="2:5" s="30" customFormat="1" x14ac:dyDescent="0.25">
      <c r="E79" s="233"/>
    </row>
    <row r="80" spans="2:5" s="30" customFormat="1" x14ac:dyDescent="0.25">
      <c r="E80" s="233"/>
    </row>
    <row r="81" spans="1:7" s="30" customFormat="1" x14ac:dyDescent="0.25">
      <c r="B81" s="32"/>
      <c r="C81" s="28"/>
      <c r="D81" s="28"/>
      <c r="E81" s="234"/>
    </row>
    <row r="82" spans="1:7" s="30" customFormat="1" x14ac:dyDescent="0.25">
      <c r="B82" s="32"/>
      <c r="C82" s="28"/>
      <c r="D82" s="28"/>
      <c r="E82" s="28"/>
    </row>
    <row r="83" spans="1:7" s="30" customFormat="1" x14ac:dyDescent="0.25">
      <c r="B83" s="32"/>
      <c r="C83" s="28"/>
      <c r="D83" s="28"/>
      <c r="E83" s="28"/>
    </row>
    <row r="84" spans="1:7" s="30" customFormat="1" x14ac:dyDescent="0.25">
      <c r="B84" s="32"/>
      <c r="C84" s="28"/>
      <c r="D84" s="28"/>
      <c r="E84" s="28"/>
    </row>
    <row r="85" spans="1:7" s="30" customFormat="1" x14ac:dyDescent="0.25">
      <c r="B85" s="32"/>
      <c r="C85" s="28"/>
      <c r="D85" s="28"/>
      <c r="E85" s="28"/>
    </row>
    <row r="86" spans="1:7" s="30" customFormat="1" x14ac:dyDescent="0.25">
      <c r="B86" s="32"/>
      <c r="C86" s="28"/>
      <c r="D86" s="28"/>
      <c r="E86" s="28"/>
    </row>
    <row r="87" spans="1:7" s="30" customFormat="1" x14ac:dyDescent="0.25">
      <c r="B87" s="32"/>
      <c r="C87" s="28"/>
      <c r="D87" s="28"/>
      <c r="E87" s="28"/>
    </row>
    <row r="88" spans="1:7" x14ac:dyDescent="0.25">
      <c r="B88" s="31"/>
      <c r="C88" s="31"/>
      <c r="D88" s="31"/>
      <c r="E88" s="31"/>
      <c r="G88" s="165"/>
    </row>
    <row r="89" spans="1:7" x14ac:dyDescent="0.25">
      <c r="A89" s="71" t="s">
        <v>731</v>
      </c>
      <c r="B89" s="31"/>
      <c r="C89" s="31"/>
      <c r="D89" s="31"/>
      <c r="E89" s="31"/>
      <c r="G89" s="165"/>
    </row>
    <row r="90" spans="1:7" x14ac:dyDescent="0.25">
      <c r="B90" s="31"/>
      <c r="C90" s="31"/>
      <c r="D90" s="31"/>
      <c r="E90" s="31"/>
      <c r="G90" s="165"/>
    </row>
    <row r="91" spans="1:7" x14ac:dyDescent="0.25">
      <c r="B91" t="s">
        <v>19</v>
      </c>
    </row>
    <row r="93" spans="1:7" x14ac:dyDescent="0.25">
      <c r="C93" s="39" t="s">
        <v>600</v>
      </c>
    </row>
    <row r="94" spans="1:7" x14ac:dyDescent="0.25">
      <c r="C94" s="39" t="s">
        <v>601</v>
      </c>
    </row>
    <row r="95" spans="1:7" x14ac:dyDescent="0.25">
      <c r="C95" s="39" t="s">
        <v>602</v>
      </c>
    </row>
    <row r="97" spans="2:5" x14ac:dyDescent="0.25">
      <c r="B97" s="16" t="s">
        <v>0</v>
      </c>
      <c r="C97" s="16" t="s">
        <v>7</v>
      </c>
      <c r="D97" s="16" t="s">
        <v>20</v>
      </c>
      <c r="E97" s="16" t="s">
        <v>121</v>
      </c>
    </row>
    <row r="98" spans="2:5" ht="45" x14ac:dyDescent="0.25">
      <c r="B98" s="26"/>
      <c r="C98" s="23" t="s">
        <v>1479</v>
      </c>
      <c r="D98" s="24" t="s">
        <v>1620</v>
      </c>
      <c r="E98" s="24"/>
    </row>
    <row r="99" spans="2:5" ht="30" x14ac:dyDescent="0.25">
      <c r="B99" s="26"/>
      <c r="C99" s="23" t="s">
        <v>594</v>
      </c>
      <c r="D99" s="24" t="s">
        <v>646</v>
      </c>
      <c r="E99" s="24"/>
    </row>
    <row r="100" spans="2:5" ht="30" x14ac:dyDescent="0.25">
      <c r="B100" s="26"/>
      <c r="C100" s="23" t="s">
        <v>6</v>
      </c>
      <c r="D100" s="24" t="s">
        <v>647</v>
      </c>
      <c r="E100" s="24"/>
    </row>
    <row r="101" spans="2:5" s="30" customFormat="1" x14ac:dyDescent="0.25">
      <c r="B101" s="27"/>
      <c r="C101" s="204"/>
      <c r="D101" s="64"/>
      <c r="E101" s="64"/>
    </row>
    <row r="102" spans="2:5" x14ac:dyDescent="0.25">
      <c r="B102" s="16" t="s">
        <v>0</v>
      </c>
      <c r="C102" s="16" t="s">
        <v>7</v>
      </c>
      <c r="D102" s="16" t="s">
        <v>20</v>
      </c>
      <c r="E102" s="16" t="s">
        <v>121</v>
      </c>
    </row>
    <row r="103" spans="2:5" x14ac:dyDescent="0.25">
      <c r="B103" s="26">
        <v>1</v>
      </c>
      <c r="C103" s="23" t="s">
        <v>0</v>
      </c>
      <c r="D103" s="24" t="s">
        <v>1516</v>
      </c>
      <c r="E103" s="24"/>
    </row>
    <row r="104" spans="2:5" x14ac:dyDescent="0.25">
      <c r="B104" s="26">
        <v>2</v>
      </c>
      <c r="C104" s="23" t="s">
        <v>389</v>
      </c>
      <c r="D104" s="24" t="s">
        <v>1516</v>
      </c>
      <c r="E104" s="24"/>
    </row>
    <row r="105" spans="2:5" x14ac:dyDescent="0.25">
      <c r="B105" s="26">
        <v>3</v>
      </c>
      <c r="C105" s="23" t="s">
        <v>1495</v>
      </c>
      <c r="D105" s="24" t="s">
        <v>1516</v>
      </c>
      <c r="E105" s="24"/>
    </row>
    <row r="106" spans="2:5" x14ac:dyDescent="0.25">
      <c r="B106" s="26">
        <v>4</v>
      </c>
      <c r="C106" s="23" t="s">
        <v>387</v>
      </c>
      <c r="D106" s="24" t="s">
        <v>1516</v>
      </c>
      <c r="E106" s="24"/>
    </row>
    <row r="107" spans="2:5" x14ac:dyDescent="0.25">
      <c r="B107" s="26">
        <v>5</v>
      </c>
      <c r="C107" s="23" t="s">
        <v>386</v>
      </c>
      <c r="D107" s="24" t="s">
        <v>1516</v>
      </c>
      <c r="E107" s="24"/>
    </row>
    <row r="108" spans="2:5" ht="30" x14ac:dyDescent="0.25">
      <c r="B108" s="26">
        <v>6</v>
      </c>
      <c r="C108" s="23" t="s">
        <v>1496</v>
      </c>
      <c r="D108" s="20" t="s">
        <v>1515</v>
      </c>
      <c r="E108" s="24"/>
    </row>
    <row r="109" spans="2:5" ht="90" x14ac:dyDescent="0.25">
      <c r="B109" s="26">
        <v>7</v>
      </c>
      <c r="C109" s="23" t="s">
        <v>384</v>
      </c>
      <c r="D109" s="20" t="s">
        <v>1514</v>
      </c>
      <c r="E109" s="24"/>
    </row>
    <row r="110" spans="2:5" x14ac:dyDescent="0.25">
      <c r="B110" s="26">
        <v>8</v>
      </c>
      <c r="C110" s="23" t="s">
        <v>383</v>
      </c>
      <c r="D110" s="24" t="s">
        <v>1516</v>
      </c>
      <c r="E110" s="24"/>
    </row>
    <row r="111" spans="2:5" x14ac:dyDescent="0.25">
      <c r="B111" s="27"/>
      <c r="C111" s="28"/>
      <c r="D111" s="29"/>
      <c r="E111" s="29"/>
    </row>
    <row r="112" spans="2:5" x14ac:dyDescent="0.25">
      <c r="B112" s="27"/>
      <c r="C112" s="28"/>
      <c r="D112" s="29"/>
      <c r="E112" s="29"/>
    </row>
    <row r="113" spans="1:6" s="30" customFormat="1" x14ac:dyDescent="0.25">
      <c r="B113" s="27"/>
      <c r="C113" s="204"/>
      <c r="D113" s="64"/>
      <c r="E113" s="64"/>
    </row>
    <row r="114" spans="1:6" x14ac:dyDescent="0.25">
      <c r="B114" s="31"/>
      <c r="C114" s="31"/>
      <c r="D114" s="31"/>
      <c r="E114" s="31"/>
    </row>
    <row r="115" spans="1:6" x14ac:dyDescent="0.25">
      <c r="B115" s="16" t="s">
        <v>0</v>
      </c>
      <c r="C115" s="16" t="s">
        <v>7</v>
      </c>
      <c r="D115" s="16" t="s">
        <v>20</v>
      </c>
      <c r="E115" s="16" t="s">
        <v>121</v>
      </c>
    </row>
    <row r="116" spans="1:6" ht="150" x14ac:dyDescent="0.25">
      <c r="B116" s="26"/>
      <c r="C116" s="23" t="s">
        <v>220</v>
      </c>
      <c r="D116" s="20" t="s">
        <v>831</v>
      </c>
      <c r="E116" s="20"/>
      <c r="F116" s="288" t="s">
        <v>833</v>
      </c>
    </row>
    <row r="117" spans="1:6" ht="75" x14ac:dyDescent="0.25">
      <c r="B117" s="26"/>
      <c r="C117" s="23" t="s">
        <v>222</v>
      </c>
      <c r="D117" s="20" t="s">
        <v>827</v>
      </c>
      <c r="E117" s="20"/>
    </row>
    <row r="118" spans="1:6" ht="30" x14ac:dyDescent="0.25">
      <c r="B118" s="26"/>
      <c r="C118" s="20" t="s">
        <v>829</v>
      </c>
      <c r="D118" s="20" t="s">
        <v>830</v>
      </c>
      <c r="E118" s="20"/>
    </row>
    <row r="119" spans="1:6" ht="69" customHeight="1" x14ac:dyDescent="0.25">
      <c r="B119" s="26"/>
      <c r="C119" s="23" t="s">
        <v>828</v>
      </c>
      <c r="D119" s="20" t="s">
        <v>782</v>
      </c>
      <c r="E119" s="20"/>
    </row>
    <row r="120" spans="1:6" x14ac:dyDescent="0.25">
      <c r="B120" s="31"/>
      <c r="C120" s="31"/>
      <c r="D120" s="31"/>
      <c r="E120" s="31"/>
    </row>
    <row r="121" spans="1:6" x14ac:dyDescent="0.25">
      <c r="B121" s="31"/>
      <c r="C121" s="31"/>
      <c r="D121" s="31"/>
      <c r="E121" s="31"/>
    </row>
    <row r="122" spans="1:6" x14ac:dyDescent="0.25">
      <c r="A122" s="60" t="s">
        <v>1621</v>
      </c>
      <c r="B122" s="31"/>
      <c r="C122" s="31"/>
      <c r="D122" s="31"/>
      <c r="E122" s="31"/>
    </row>
    <row r="123" spans="1:6" x14ac:dyDescent="0.25">
      <c r="B123" s="31"/>
      <c r="C123" s="31"/>
      <c r="D123" s="31"/>
      <c r="E123" s="31"/>
    </row>
    <row r="124" spans="1:6" x14ac:dyDescent="0.25">
      <c r="A124" t="s">
        <v>1623</v>
      </c>
      <c r="B124" s="31"/>
      <c r="C124" s="31"/>
      <c r="D124" s="31"/>
      <c r="E124" s="31"/>
    </row>
    <row r="125" spans="1:6" x14ac:dyDescent="0.25">
      <c r="B125" s="31"/>
      <c r="C125" s="31"/>
      <c r="D125" s="31"/>
      <c r="E125" s="31"/>
    </row>
    <row r="126" spans="1:6" x14ac:dyDescent="0.25">
      <c r="B126" s="427"/>
      <c r="C126" s="338" t="s">
        <v>1592</v>
      </c>
      <c r="D126" s="31"/>
      <c r="E126" s="31"/>
    </row>
    <row r="127" spans="1:6" x14ac:dyDescent="0.25">
      <c r="B127" s="31"/>
      <c r="C127" s="28" t="s">
        <v>551</v>
      </c>
      <c r="D127" s="28" t="s">
        <v>365</v>
      </c>
      <c r="E127" s="28" t="s">
        <v>366</v>
      </c>
    </row>
    <row r="128" spans="1:6" x14ac:dyDescent="0.25">
      <c r="B128" s="31"/>
      <c r="C128" s="434" t="s">
        <v>1112</v>
      </c>
      <c r="D128" s="435">
        <v>44197</v>
      </c>
      <c r="E128" s="435">
        <v>44561</v>
      </c>
      <c r="F128" s="322" t="s">
        <v>973</v>
      </c>
    </row>
    <row r="129" spans="1:11" ht="45" x14ac:dyDescent="0.25">
      <c r="B129" s="31"/>
      <c r="C129" s="233" t="s">
        <v>2191</v>
      </c>
      <c r="D129" s="233" t="s">
        <v>2191</v>
      </c>
      <c r="E129" s="233" t="s">
        <v>2191</v>
      </c>
      <c r="F129" s="233" t="s">
        <v>2191</v>
      </c>
    </row>
    <row r="130" spans="1:11" x14ac:dyDescent="0.25">
      <c r="B130" s="31"/>
      <c r="C130" s="338"/>
      <c r="D130" s="233"/>
      <c r="E130" s="233"/>
      <c r="F130" s="233"/>
    </row>
    <row r="131" spans="1:11" x14ac:dyDescent="0.25">
      <c r="B131" s="325" t="s">
        <v>2224</v>
      </c>
      <c r="C131" s="31"/>
      <c r="D131" s="31"/>
      <c r="E131" s="31"/>
    </row>
    <row r="132" spans="1:11" x14ac:dyDescent="0.25">
      <c r="B132" s="71" t="s">
        <v>1594</v>
      </c>
      <c r="C132" s="31"/>
      <c r="D132" s="31"/>
      <c r="E132" s="31"/>
    </row>
    <row r="133" spans="1:11" s="198" customFormat="1" x14ac:dyDescent="0.25">
      <c r="B133" s="436" t="s">
        <v>16</v>
      </c>
      <c r="C133" s="320" t="s">
        <v>1589</v>
      </c>
      <c r="D133" s="320" t="s">
        <v>1590</v>
      </c>
      <c r="E133" s="320" t="s">
        <v>1632</v>
      </c>
      <c r="F133" s="320" t="s">
        <v>1591</v>
      </c>
      <c r="G133" s="199" t="s">
        <v>594</v>
      </c>
      <c r="H133" s="199" t="s">
        <v>6</v>
      </c>
      <c r="I133" s="320" t="s">
        <v>1634</v>
      </c>
      <c r="J133" s="320" t="s">
        <v>1635</v>
      </c>
      <c r="K133" s="320" t="s">
        <v>1600</v>
      </c>
    </row>
    <row r="134" spans="1:11" ht="120" x14ac:dyDescent="0.25">
      <c r="A134" s="165" t="s">
        <v>2190</v>
      </c>
      <c r="B134" s="446" t="s">
        <v>16</v>
      </c>
      <c r="C134" s="244" t="s">
        <v>2198</v>
      </c>
      <c r="D134" s="473"/>
      <c r="E134" s="474"/>
      <c r="F134" s="474"/>
      <c r="G134" s="474"/>
      <c r="H134" s="474"/>
      <c r="I134" s="474"/>
      <c r="J134" s="474"/>
      <c r="K134" s="474"/>
    </row>
    <row r="135" spans="1:11" ht="75" x14ac:dyDescent="0.25">
      <c r="A135" s="39" t="s">
        <v>9</v>
      </c>
      <c r="B135" s="477"/>
      <c r="C135" s="68" t="s">
        <v>1118</v>
      </c>
      <c r="D135" s="68" t="s">
        <v>823</v>
      </c>
      <c r="E135" s="68" t="s">
        <v>1118</v>
      </c>
      <c r="F135" s="68" t="s">
        <v>1118</v>
      </c>
      <c r="G135" s="68" t="s">
        <v>1118</v>
      </c>
      <c r="H135" s="68" t="s">
        <v>1118</v>
      </c>
      <c r="I135" s="68" t="s">
        <v>1599</v>
      </c>
      <c r="J135" s="68"/>
      <c r="K135" s="68" t="s">
        <v>1810</v>
      </c>
    </row>
    <row r="136" spans="1:11" x14ac:dyDescent="0.25">
      <c r="B136" s="31"/>
      <c r="D136" s="51" t="s">
        <v>1602</v>
      </c>
      <c r="E136" s="31"/>
    </row>
    <row r="137" spans="1:11" x14ac:dyDescent="0.25">
      <c r="B137" s="71" t="s">
        <v>1598</v>
      </c>
      <c r="C137" s="31"/>
      <c r="D137" s="31"/>
      <c r="E137" s="31"/>
    </row>
    <row r="138" spans="1:11" ht="30" x14ac:dyDescent="0.25">
      <c r="B138" s="320" t="s">
        <v>0</v>
      </c>
      <c r="C138" s="320" t="s">
        <v>370</v>
      </c>
      <c r="D138" s="320" t="s">
        <v>22</v>
      </c>
      <c r="E138" s="320" t="s">
        <v>387</v>
      </c>
      <c r="F138" s="320" t="s">
        <v>1603</v>
      </c>
      <c r="G138" s="320" t="s">
        <v>385</v>
      </c>
      <c r="H138" s="320" t="s">
        <v>1597</v>
      </c>
      <c r="I138" s="320" t="s">
        <v>384</v>
      </c>
      <c r="J138" s="320" t="s">
        <v>383</v>
      </c>
    </row>
    <row r="139" spans="1:11" ht="60" x14ac:dyDescent="0.25">
      <c r="A139" s="39"/>
      <c r="B139" s="235"/>
      <c r="C139" s="235"/>
      <c r="D139" s="235"/>
      <c r="E139" s="235"/>
      <c r="F139" s="235"/>
      <c r="G139" s="235"/>
      <c r="H139" s="235"/>
      <c r="I139" s="235" t="s">
        <v>2189</v>
      </c>
      <c r="J139" s="235" t="s">
        <v>2189</v>
      </c>
    </row>
    <row r="140" spans="1:11" x14ac:dyDescent="0.25">
      <c r="B140" s="235"/>
      <c r="C140" s="235"/>
      <c r="D140" s="235"/>
      <c r="E140" s="235"/>
      <c r="F140" s="235"/>
      <c r="G140" s="235"/>
      <c r="H140" s="235"/>
      <c r="I140" s="235"/>
      <c r="J140" s="235"/>
    </row>
    <row r="141" spans="1:11" x14ac:dyDescent="0.25">
      <c r="B141" s="28"/>
      <c r="C141" s="338"/>
      <c r="D141" s="233"/>
      <c r="E141" s="233"/>
      <c r="F141" s="233"/>
    </row>
    <row r="142" spans="1:11" x14ac:dyDescent="0.25">
      <c r="B142" s="28"/>
      <c r="C142" s="338"/>
      <c r="D142" s="233"/>
      <c r="E142" s="233"/>
      <c r="F142" s="233"/>
    </row>
    <row r="143" spans="1:11" x14ac:dyDescent="0.25">
      <c r="B143" s="28"/>
      <c r="C143" s="338"/>
      <c r="D143" s="233"/>
      <c r="E143" s="233"/>
      <c r="F143" s="233"/>
    </row>
    <row r="144" spans="1:11" x14ac:dyDescent="0.25">
      <c r="B144" s="28"/>
      <c r="C144" s="338"/>
      <c r="D144" s="233"/>
      <c r="F144" s="428" t="s">
        <v>1611</v>
      </c>
      <c r="G144" s="62" t="s">
        <v>494</v>
      </c>
    </row>
    <row r="145" spans="1:7" ht="60" x14ac:dyDescent="0.25">
      <c r="B145" s="28"/>
      <c r="C145" s="338"/>
      <c r="D145" s="233"/>
      <c r="E145" s="233"/>
      <c r="F145" s="24" t="s">
        <v>1608</v>
      </c>
      <c r="G145" s="20" t="s">
        <v>1511</v>
      </c>
    </row>
    <row r="146" spans="1:7" x14ac:dyDescent="0.25">
      <c r="B146" s="28"/>
      <c r="C146" s="338"/>
      <c r="D146" s="233"/>
      <c r="E146" s="233"/>
    </row>
    <row r="147" spans="1:7" x14ac:dyDescent="0.25">
      <c r="B147" s="28"/>
      <c r="C147" s="338"/>
      <c r="D147" s="233"/>
      <c r="E147" s="233"/>
      <c r="F147" s="233"/>
    </row>
    <row r="148" spans="1:7" x14ac:dyDescent="0.25">
      <c r="A148" s="71" t="s">
        <v>2215</v>
      </c>
      <c r="B148" s="28"/>
      <c r="C148" s="338"/>
      <c r="D148" s="233"/>
      <c r="E148" s="233"/>
      <c r="F148" s="233"/>
    </row>
    <row r="149" spans="1:7" x14ac:dyDescent="0.25">
      <c r="B149" s="438" t="s">
        <v>1605</v>
      </c>
      <c r="C149" s="39" t="s">
        <v>2205</v>
      </c>
      <c r="D149" s="233"/>
      <c r="E149" s="233"/>
      <c r="F149" s="233"/>
    </row>
    <row r="150" spans="1:7" x14ac:dyDescent="0.25">
      <c r="B150" s="438" t="s">
        <v>1605</v>
      </c>
      <c r="C150" s="51" t="s">
        <v>2206</v>
      </c>
      <c r="D150" s="233"/>
      <c r="E150" s="233"/>
      <c r="F150" s="233"/>
    </row>
    <row r="151" spans="1:7" x14ac:dyDescent="0.25">
      <c r="B151" s="438" t="s">
        <v>1605</v>
      </c>
      <c r="C151" s="338"/>
      <c r="D151" s="233"/>
      <c r="E151" s="233"/>
      <c r="F151" s="233"/>
    </row>
    <row r="152" spans="1:7" x14ac:dyDescent="0.25">
      <c r="B152" s="28"/>
      <c r="C152" s="338"/>
      <c r="D152" s="233"/>
      <c r="E152" s="233"/>
      <c r="F152" s="233"/>
    </row>
    <row r="153" spans="1:7" x14ac:dyDescent="0.25">
      <c r="B153" s="28"/>
      <c r="C153" s="338"/>
      <c r="D153" s="233"/>
      <c r="E153" s="233"/>
      <c r="F153" s="233"/>
    </row>
    <row r="154" spans="1:7" x14ac:dyDescent="0.25">
      <c r="B154" s="28"/>
      <c r="C154" s="338"/>
      <c r="D154" s="233"/>
      <c r="E154" s="233"/>
      <c r="F154" s="233"/>
    </row>
    <row r="155" spans="1:7" x14ac:dyDescent="0.25">
      <c r="B155" s="28" t="s">
        <v>1604</v>
      </c>
      <c r="C155" s="338"/>
      <c r="D155" s="233"/>
      <c r="E155" s="233"/>
      <c r="F155" s="233"/>
    </row>
    <row r="156" spans="1:7" x14ac:dyDescent="0.25">
      <c r="B156" s="561">
        <v>1</v>
      </c>
      <c r="C156" s="28" t="s">
        <v>1607</v>
      </c>
      <c r="D156" s="233"/>
      <c r="E156" s="233"/>
      <c r="F156" s="233"/>
    </row>
    <row r="157" spans="1:7" x14ac:dyDescent="0.25">
      <c r="B157" s="561">
        <v>2</v>
      </c>
      <c r="C157" s="28" t="s">
        <v>2192</v>
      </c>
      <c r="D157" s="233"/>
      <c r="E157" s="233"/>
      <c r="F157" s="233"/>
    </row>
    <row r="158" spans="1:7" x14ac:dyDescent="0.25">
      <c r="B158" s="438" t="s">
        <v>1605</v>
      </c>
      <c r="C158" t="s">
        <v>2193</v>
      </c>
      <c r="D158" s="233"/>
      <c r="E158" s="233"/>
      <c r="F158" s="233"/>
    </row>
    <row r="159" spans="1:7" x14ac:dyDescent="0.25">
      <c r="B159" s="438" t="s">
        <v>1605</v>
      </c>
      <c r="C159" t="s">
        <v>2194</v>
      </c>
      <c r="D159" s="233"/>
      <c r="E159" s="233"/>
      <c r="F159" s="233"/>
    </row>
    <row r="160" spans="1:7" x14ac:dyDescent="0.25">
      <c r="B160" s="438" t="s">
        <v>2195</v>
      </c>
      <c r="C160" t="s">
        <v>2225</v>
      </c>
      <c r="D160" s="233"/>
      <c r="E160" s="233"/>
      <c r="F160" s="233"/>
    </row>
    <row r="161" spans="2:6" x14ac:dyDescent="0.25">
      <c r="B161" s="438"/>
      <c r="D161" s="233"/>
      <c r="E161" s="233"/>
      <c r="F161" s="320" t="s">
        <v>1590</v>
      </c>
    </row>
    <row r="162" spans="2:6" x14ac:dyDescent="0.25">
      <c r="B162" s="438"/>
      <c r="D162" s="233"/>
      <c r="E162" s="233"/>
      <c r="F162" s="473"/>
    </row>
    <row r="163" spans="2:6" x14ac:dyDescent="0.25">
      <c r="B163" s="438"/>
      <c r="D163" s="233"/>
      <c r="E163" s="233"/>
    </row>
    <row r="164" spans="2:6" x14ac:dyDescent="0.25">
      <c r="B164" s="438" t="s">
        <v>2195</v>
      </c>
      <c r="C164" t="s">
        <v>2199</v>
      </c>
      <c r="D164" s="233"/>
      <c r="E164" s="233"/>
      <c r="F164" s="233"/>
    </row>
    <row r="165" spans="2:6" x14ac:dyDescent="0.25">
      <c r="B165" s="438" t="s">
        <v>2195</v>
      </c>
      <c r="C165" s="28" t="s">
        <v>2196</v>
      </c>
      <c r="D165" s="233"/>
      <c r="E165" s="233"/>
      <c r="F165" s="233"/>
    </row>
    <row r="166" spans="2:6" x14ac:dyDescent="0.25">
      <c r="B166" s="438" t="s">
        <v>2195</v>
      </c>
      <c r="C166" s="28" t="s">
        <v>2197</v>
      </c>
      <c r="D166" s="233"/>
      <c r="E166" s="233"/>
      <c r="F166" s="233"/>
    </row>
    <row r="167" spans="2:6" x14ac:dyDescent="0.25">
      <c r="B167" s="438" t="s">
        <v>2195</v>
      </c>
      <c r="C167" s="51" t="s">
        <v>2206</v>
      </c>
      <c r="D167" s="233"/>
      <c r="E167" s="233"/>
      <c r="F167" s="233"/>
    </row>
    <row r="168" spans="2:6" x14ac:dyDescent="0.25">
      <c r="B168" s="438" t="s">
        <v>1605</v>
      </c>
      <c r="C168" t="s">
        <v>2200</v>
      </c>
      <c r="D168" s="233"/>
      <c r="E168" s="233"/>
      <c r="F168" s="233"/>
    </row>
    <row r="169" spans="2:6" x14ac:dyDescent="0.25">
      <c r="B169" s="438" t="s">
        <v>2195</v>
      </c>
      <c r="C169" t="s">
        <v>2202</v>
      </c>
      <c r="D169" s="233"/>
      <c r="E169" s="233"/>
      <c r="F169" s="233"/>
    </row>
    <row r="170" spans="2:6" x14ac:dyDescent="0.25">
      <c r="B170" s="438"/>
      <c r="D170" s="233"/>
      <c r="E170" s="233"/>
      <c r="F170" s="233"/>
    </row>
    <row r="171" spans="2:6" x14ac:dyDescent="0.25">
      <c r="B171" s="438"/>
      <c r="D171" s="233"/>
      <c r="E171" s="233"/>
      <c r="F171" s="233"/>
    </row>
    <row r="172" spans="2:6" x14ac:dyDescent="0.25">
      <c r="B172" s="438"/>
      <c r="D172" s="233"/>
      <c r="E172" s="233"/>
      <c r="F172" s="233"/>
    </row>
    <row r="173" spans="2:6" x14ac:dyDescent="0.25">
      <c r="B173" s="438"/>
      <c r="D173" s="233"/>
      <c r="E173" s="233"/>
      <c r="F173" s="233"/>
    </row>
    <row r="174" spans="2:6" x14ac:dyDescent="0.25">
      <c r="B174" s="438"/>
      <c r="D174" s="233"/>
      <c r="E174" s="233"/>
      <c r="F174" s="233"/>
    </row>
    <row r="175" spans="2:6" x14ac:dyDescent="0.25">
      <c r="B175" s="438"/>
      <c r="D175" s="233"/>
      <c r="E175" s="233"/>
      <c r="F175" s="233"/>
    </row>
    <row r="176" spans="2:6" x14ac:dyDescent="0.25">
      <c r="B176" s="438"/>
      <c r="D176" s="233"/>
      <c r="E176" s="233"/>
      <c r="F176" s="233"/>
    </row>
    <row r="177" spans="2:10" x14ac:dyDescent="0.25">
      <c r="B177" s="438"/>
      <c r="C177" t="s">
        <v>2201</v>
      </c>
      <c r="D177" s="233"/>
      <c r="E177" s="233"/>
      <c r="F177" s="233"/>
    </row>
    <row r="178" spans="2:10" x14ac:dyDescent="0.25">
      <c r="B178" s="438"/>
      <c r="D178" s="233"/>
      <c r="E178" s="233"/>
      <c r="F178" s="233"/>
    </row>
    <row r="179" spans="2:10" x14ac:dyDescent="0.25">
      <c r="B179" s="438" t="s">
        <v>2195</v>
      </c>
      <c r="C179" t="s">
        <v>2203</v>
      </c>
      <c r="D179" s="233"/>
      <c r="E179" s="233"/>
      <c r="F179" s="233"/>
    </row>
    <row r="180" spans="2:10" x14ac:dyDescent="0.25">
      <c r="B180" s="438"/>
      <c r="D180" s="233"/>
      <c r="E180" s="233"/>
      <c r="F180" s="233"/>
    </row>
    <row r="181" spans="2:10" x14ac:dyDescent="0.25">
      <c r="B181" s="438" t="s">
        <v>1605</v>
      </c>
      <c r="C181" s="28" t="s">
        <v>2204</v>
      </c>
      <c r="D181" s="233"/>
      <c r="E181" s="233"/>
      <c r="F181" s="233"/>
    </row>
    <row r="182" spans="2:10" x14ac:dyDescent="0.25">
      <c r="B182" s="438"/>
      <c r="C182" s="28"/>
      <c r="D182" s="233"/>
      <c r="E182" s="233"/>
      <c r="F182" s="233"/>
    </row>
    <row r="183" spans="2:10" x14ac:dyDescent="0.25">
      <c r="B183" s="438" t="s">
        <v>1605</v>
      </c>
      <c r="C183" s="28" t="s">
        <v>2208</v>
      </c>
      <c r="D183" s="233"/>
      <c r="E183" s="233"/>
      <c r="F183" s="233"/>
    </row>
    <row r="184" spans="2:10" x14ac:dyDescent="0.25">
      <c r="B184" s="28"/>
      <c r="C184" s="31"/>
      <c r="D184" s="31"/>
      <c r="E184" s="31"/>
    </row>
    <row r="185" spans="2:10" ht="30" x14ac:dyDescent="0.25">
      <c r="B185" s="320" t="s">
        <v>0</v>
      </c>
      <c r="C185" s="320" t="s">
        <v>370</v>
      </c>
      <c r="D185" s="320" t="s">
        <v>22</v>
      </c>
      <c r="E185" s="320" t="s">
        <v>387</v>
      </c>
      <c r="F185" s="320" t="s">
        <v>1603</v>
      </c>
      <c r="G185" s="320" t="s">
        <v>385</v>
      </c>
      <c r="H185" s="320" t="s">
        <v>1597</v>
      </c>
      <c r="I185" s="320" t="s">
        <v>384</v>
      </c>
      <c r="J185" s="320" t="s">
        <v>383</v>
      </c>
    </row>
    <row r="186" spans="2:10" x14ac:dyDescent="0.25">
      <c r="B186" s="562">
        <v>1</v>
      </c>
      <c r="C186" s="562">
        <v>2</v>
      </c>
      <c r="D186" s="562">
        <v>3</v>
      </c>
      <c r="E186" s="562">
        <v>4</v>
      </c>
      <c r="F186" s="562">
        <v>5</v>
      </c>
      <c r="G186" s="562">
        <v>6</v>
      </c>
      <c r="H186" s="562">
        <v>7</v>
      </c>
      <c r="I186" s="562">
        <v>8</v>
      </c>
      <c r="J186" s="562">
        <v>9</v>
      </c>
    </row>
    <row r="187" spans="2:10" x14ac:dyDescent="0.25">
      <c r="B187" s="235"/>
      <c r="C187" s="235"/>
      <c r="D187" s="235"/>
      <c r="E187" s="235"/>
      <c r="F187" s="235"/>
      <c r="G187" s="235"/>
      <c r="H187" s="235"/>
      <c r="I187" s="235"/>
      <c r="J187" s="235"/>
    </row>
    <row r="188" spans="2:10" x14ac:dyDescent="0.25">
      <c r="B188" s="28"/>
      <c r="C188" s="31"/>
      <c r="D188" s="31"/>
      <c r="E188" s="31"/>
    </row>
    <row r="189" spans="2:10" x14ac:dyDescent="0.25">
      <c r="B189" s="28"/>
      <c r="C189" s="31"/>
      <c r="D189" s="31"/>
      <c r="E189" s="31"/>
    </row>
    <row r="190" spans="2:10" ht="30" x14ac:dyDescent="0.25">
      <c r="B190" s="320" t="s">
        <v>0</v>
      </c>
      <c r="C190" s="320" t="s">
        <v>389</v>
      </c>
      <c r="D190" s="320" t="s">
        <v>1480</v>
      </c>
      <c r="E190" s="320" t="s">
        <v>387</v>
      </c>
      <c r="F190" s="320" t="s">
        <v>386</v>
      </c>
      <c r="G190" s="320" t="s">
        <v>384</v>
      </c>
      <c r="H190" s="320" t="s">
        <v>383</v>
      </c>
    </row>
    <row r="191" spans="2:10" x14ac:dyDescent="0.25">
      <c r="B191" s="562">
        <v>1</v>
      </c>
      <c r="C191" s="562">
        <v>2</v>
      </c>
      <c r="D191" s="562">
        <v>3</v>
      </c>
      <c r="E191" s="562">
        <v>4</v>
      </c>
      <c r="F191" s="562">
        <v>5</v>
      </c>
      <c r="G191" s="562">
        <v>6</v>
      </c>
      <c r="H191" s="562">
        <v>7</v>
      </c>
    </row>
    <row r="192" spans="2:10" ht="30" x14ac:dyDescent="0.25">
      <c r="B192" s="563" t="s">
        <v>2209</v>
      </c>
      <c r="C192" s="563" t="s">
        <v>515</v>
      </c>
      <c r="D192" s="563" t="s">
        <v>2210</v>
      </c>
      <c r="E192" s="563" t="s">
        <v>2211</v>
      </c>
      <c r="F192" s="563" t="s">
        <v>2212</v>
      </c>
      <c r="G192" s="563" t="s">
        <v>2213</v>
      </c>
      <c r="H192" s="563" t="s">
        <v>2214</v>
      </c>
    </row>
    <row r="193" spans="1:6" x14ac:dyDescent="0.25">
      <c r="B193" s="28"/>
      <c r="C193" s="31"/>
      <c r="D193" s="31"/>
      <c r="E193" s="31"/>
    </row>
    <row r="194" spans="1:6" x14ac:dyDescent="0.25">
      <c r="B194" s="28" t="s">
        <v>971</v>
      </c>
      <c r="C194" s="31"/>
      <c r="D194" s="31"/>
      <c r="E194" s="31"/>
    </row>
    <row r="195" spans="1:6" x14ac:dyDescent="0.25">
      <c r="B195" s="28"/>
      <c r="C195" s="438" t="s">
        <v>2188</v>
      </c>
      <c r="D195" s="31"/>
      <c r="E195" s="31"/>
    </row>
    <row r="196" spans="1:6" x14ac:dyDescent="0.25">
      <c r="B196" s="28"/>
      <c r="C196" s="438" t="s">
        <v>1519</v>
      </c>
      <c r="D196" s="31"/>
      <c r="E196" s="31"/>
      <c r="F196" s="29"/>
    </row>
    <row r="197" spans="1:6" x14ac:dyDescent="0.25">
      <c r="B197" s="28"/>
      <c r="C197" s="438" t="s">
        <v>2207</v>
      </c>
      <c r="D197" s="31"/>
      <c r="E197" s="31"/>
      <c r="F197" s="29"/>
    </row>
    <row r="198" spans="1:6" x14ac:dyDescent="0.25">
      <c r="B198" s="28"/>
      <c r="C198" s="31"/>
      <c r="D198" s="31"/>
      <c r="E198" s="31"/>
      <c r="F198" s="29"/>
    </row>
    <row r="199" spans="1:6" x14ac:dyDescent="0.25">
      <c r="B199" s="28"/>
      <c r="C199" s="31"/>
      <c r="D199" s="31"/>
      <c r="E199" s="31"/>
      <c r="F199" s="29"/>
    </row>
    <row r="200" spans="1:6" x14ac:dyDescent="0.25">
      <c r="A200" s="71" t="s">
        <v>2216</v>
      </c>
      <c r="B200" s="28"/>
      <c r="C200" s="31"/>
      <c r="D200" s="31"/>
      <c r="E200" s="31"/>
      <c r="F200" s="29"/>
    </row>
    <row r="201" spans="1:6" x14ac:dyDescent="0.25">
      <c r="B201" s="438" t="s">
        <v>1605</v>
      </c>
      <c r="C201" s="31" t="s">
        <v>2217</v>
      </c>
      <c r="D201" s="31"/>
      <c r="E201" s="31"/>
      <c r="F201" s="29"/>
    </row>
    <row r="202" spans="1:6" x14ac:dyDescent="0.25">
      <c r="B202" s="438" t="s">
        <v>1605</v>
      </c>
      <c r="C202" s="31" t="s">
        <v>2218</v>
      </c>
      <c r="D202" s="31"/>
      <c r="E202" s="31"/>
      <c r="F202" s="29"/>
    </row>
    <row r="203" spans="1:6" x14ac:dyDescent="0.25">
      <c r="B203" s="28" t="s">
        <v>1604</v>
      </c>
      <c r="D203" s="31"/>
      <c r="E203" s="31"/>
      <c r="F203" s="29"/>
    </row>
    <row r="204" spans="1:6" x14ac:dyDescent="0.25">
      <c r="B204" s="438" t="s">
        <v>1605</v>
      </c>
      <c r="C204" s="28" t="s">
        <v>2219</v>
      </c>
      <c r="D204" s="31"/>
      <c r="E204" s="31"/>
      <c r="F204" s="29"/>
    </row>
    <row r="205" spans="1:6" x14ac:dyDescent="0.25">
      <c r="B205" s="438" t="s">
        <v>1605</v>
      </c>
      <c r="C205" s="28" t="s">
        <v>2220</v>
      </c>
      <c r="D205" s="31"/>
      <c r="E205" s="31"/>
      <c r="F205" s="29"/>
    </row>
    <row r="206" spans="1:6" x14ac:dyDescent="0.25">
      <c r="B206" s="438" t="s">
        <v>1605</v>
      </c>
      <c r="C206" s="28" t="s">
        <v>2221</v>
      </c>
      <c r="D206" s="31"/>
      <c r="E206" s="31"/>
      <c r="F206" s="29"/>
    </row>
    <row r="207" spans="1:6" x14ac:dyDescent="0.25">
      <c r="B207" s="438" t="s">
        <v>1605</v>
      </c>
      <c r="C207" s="28" t="s">
        <v>2222</v>
      </c>
      <c r="D207" s="31"/>
      <c r="E207" s="31"/>
      <c r="F207" s="29"/>
    </row>
    <row r="208" spans="1:6" x14ac:dyDescent="0.25">
      <c r="B208" s="438" t="s">
        <v>1605</v>
      </c>
      <c r="C208" s="28" t="s">
        <v>2223</v>
      </c>
      <c r="D208" s="31"/>
      <c r="E208" s="31"/>
      <c r="F208" s="29"/>
    </row>
    <row r="209" spans="2:6" x14ac:dyDescent="0.25">
      <c r="B209" s="28"/>
      <c r="C209" s="31"/>
      <c r="D209" s="31"/>
      <c r="E209" s="31"/>
      <c r="F209" s="29"/>
    </row>
    <row r="210" spans="2:6" x14ac:dyDescent="0.25">
      <c r="B210" s="28"/>
      <c r="C210" s="31"/>
      <c r="D210" s="31"/>
      <c r="E210" s="31"/>
      <c r="F210" s="29"/>
    </row>
    <row r="211" spans="2:6" x14ac:dyDescent="0.25">
      <c r="B211" s="28"/>
      <c r="C211" s="31"/>
      <c r="D211" s="31"/>
      <c r="E211" s="31"/>
      <c r="F211" s="29"/>
    </row>
    <row r="212" spans="2:6" x14ac:dyDescent="0.25">
      <c r="B212" s="28"/>
      <c r="C212" s="31"/>
      <c r="D212" s="31"/>
      <c r="E212" s="31"/>
      <c r="F212" s="29"/>
    </row>
    <row r="213" spans="2:6" x14ac:dyDescent="0.25">
      <c r="B213" s="28"/>
      <c r="C213" s="31"/>
      <c r="D213" s="31"/>
      <c r="E213" s="31"/>
      <c r="F213" s="29"/>
    </row>
    <row r="214" spans="2:6" s="91" customFormat="1" x14ac:dyDescent="0.25">
      <c r="B214" s="476" t="s">
        <v>1488</v>
      </c>
    </row>
    <row r="215" spans="2:6" s="91" customFormat="1" x14ac:dyDescent="0.25">
      <c r="B215" s="84" t="s">
        <v>1489</v>
      </c>
    </row>
    <row r="216" spans="2:6" s="91" customFormat="1" x14ac:dyDescent="0.25">
      <c r="B216" s="475" t="s">
        <v>0</v>
      </c>
      <c r="C216" s="431" t="s">
        <v>1482</v>
      </c>
      <c r="D216" s="431" t="s">
        <v>106</v>
      </c>
    </row>
    <row r="217" spans="2:6" s="91" customFormat="1" x14ac:dyDescent="0.25">
      <c r="B217" s="432">
        <v>1</v>
      </c>
      <c r="C217" s="432">
        <v>0</v>
      </c>
      <c r="D217" s="433" t="s">
        <v>1490</v>
      </c>
    </row>
    <row r="218" spans="2:6" s="91" customFormat="1" x14ac:dyDescent="0.25">
      <c r="B218" s="432">
        <v>2</v>
      </c>
      <c r="C218" s="432">
        <v>1</v>
      </c>
      <c r="D218" s="433" t="s">
        <v>494</v>
      </c>
    </row>
    <row r="219" spans="2:6" s="91" customFormat="1" x14ac:dyDescent="0.25">
      <c r="B219" s="432">
        <v>3</v>
      </c>
      <c r="C219" s="432">
        <v>2</v>
      </c>
      <c r="D219" s="433" t="s">
        <v>1491</v>
      </c>
    </row>
    <row r="220" spans="2:6" s="91" customFormat="1" x14ac:dyDescent="0.25">
      <c r="B220" s="432">
        <v>4</v>
      </c>
      <c r="C220" s="432">
        <v>3</v>
      </c>
      <c r="D220" s="433" t="s">
        <v>1492</v>
      </c>
    </row>
    <row r="221" spans="2:6" s="91" customFormat="1" x14ac:dyDescent="0.25">
      <c r="B221" s="432">
        <v>5</v>
      </c>
      <c r="C221" s="432">
        <v>4</v>
      </c>
      <c r="D221" s="433" t="s">
        <v>1493</v>
      </c>
    </row>
    <row r="222" spans="2:6" s="91" customFormat="1" x14ac:dyDescent="0.25">
      <c r="B222" s="432">
        <v>6</v>
      </c>
      <c r="C222" s="432">
        <v>5</v>
      </c>
      <c r="D222" s="433" t="s">
        <v>1494</v>
      </c>
    </row>
    <row r="223" spans="2:6" s="91" customFormat="1" x14ac:dyDescent="0.25"/>
    <row r="224" spans="2:6" s="91" customFormat="1" x14ac:dyDescent="0.25"/>
    <row r="225" s="91" customFormat="1" x14ac:dyDescent="0.25"/>
  </sheetData>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sheetPr>
  <dimension ref="A1:J183"/>
  <sheetViews>
    <sheetView showGridLines="0" topLeftCell="A139" zoomScale="85" zoomScaleNormal="85" workbookViewId="0">
      <selection activeCell="E35" sqref="E35"/>
    </sheetView>
  </sheetViews>
  <sheetFormatPr defaultRowHeight="15" x14ac:dyDescent="0.25"/>
  <cols>
    <col min="1" max="1" width="12.7109375" customWidth="1"/>
    <col min="2" max="2" width="8.140625" customWidth="1"/>
    <col min="3" max="3" width="39.7109375" customWidth="1"/>
    <col min="4" max="4" width="61" customWidth="1"/>
    <col min="5" max="5" width="50.28515625" customWidth="1"/>
    <col min="6" max="6" width="30.7109375" customWidth="1"/>
    <col min="7" max="9" width="27.28515625" customWidth="1"/>
    <col min="10" max="10" width="26" customWidth="1"/>
  </cols>
  <sheetData>
    <row r="1" spans="1:6" x14ac:dyDescent="0.25">
      <c r="A1" s="14" t="s">
        <v>0</v>
      </c>
      <c r="B1" s="15" t="s">
        <v>0</v>
      </c>
      <c r="C1" s="16" t="s">
        <v>1</v>
      </c>
      <c r="D1" s="16" t="s">
        <v>2</v>
      </c>
      <c r="E1" s="17" t="s">
        <v>3</v>
      </c>
    </row>
    <row r="2" spans="1:6" ht="18.75" x14ac:dyDescent="0.3">
      <c r="A2" s="18" t="str">
        <f ca="1">+MID(CELL("filename",A1),FIND("]",CELL("filename",A1))+1,255)</f>
        <v>2.2.7.2.2</v>
      </c>
      <c r="B2" s="19"/>
      <c r="C2" s="18" t="s">
        <v>541</v>
      </c>
      <c r="D2" s="18" t="s">
        <v>1138</v>
      </c>
      <c r="E2" s="18" t="s">
        <v>569</v>
      </c>
      <c r="F2" s="443"/>
    </row>
    <row r="5" spans="1:6" x14ac:dyDescent="0.25">
      <c r="A5" s="14" t="s">
        <v>0</v>
      </c>
      <c r="B5" s="15" t="s">
        <v>0</v>
      </c>
      <c r="C5" s="16" t="s">
        <v>653</v>
      </c>
      <c r="D5" s="16" t="s">
        <v>641</v>
      </c>
      <c r="E5" s="16" t="s">
        <v>642</v>
      </c>
    </row>
    <row r="6" spans="1:6" ht="30" x14ac:dyDescent="0.25">
      <c r="A6" s="18" t="str">
        <f ca="1">+MID(CELL("filename",A5),FIND("]",CELL("filename",A5))+1,255)</f>
        <v>2.2.7.2.2</v>
      </c>
      <c r="B6" s="19"/>
      <c r="C6" s="18" t="s">
        <v>1584</v>
      </c>
      <c r="D6" s="18" t="s">
        <v>1637</v>
      </c>
      <c r="E6" s="18" t="s">
        <v>172</v>
      </c>
    </row>
    <row r="9" spans="1:6" x14ac:dyDescent="0.25">
      <c r="B9" t="s">
        <v>1625</v>
      </c>
    </row>
    <row r="10" spans="1:6" ht="16.5" x14ac:dyDescent="0.25">
      <c r="A10" s="444"/>
      <c r="B10">
        <v>1</v>
      </c>
      <c r="C10" t="s">
        <v>1642</v>
      </c>
    </row>
    <row r="11" spans="1:6" ht="16.5" x14ac:dyDescent="0.25">
      <c r="A11" s="445"/>
      <c r="B11">
        <v>2</v>
      </c>
      <c r="C11" t="s">
        <v>1640</v>
      </c>
    </row>
    <row r="12" spans="1:6" x14ac:dyDescent="0.25">
      <c r="B12">
        <v>3</v>
      </c>
      <c r="C12" t="s">
        <v>1641</v>
      </c>
    </row>
    <row r="15" spans="1:6" x14ac:dyDescent="0.25">
      <c r="A15" t="s">
        <v>568</v>
      </c>
    </row>
    <row r="17" spans="3:7" x14ac:dyDescent="0.25">
      <c r="C17" t="s">
        <v>1429</v>
      </c>
      <c r="D17" s="214" t="s">
        <v>569</v>
      </c>
      <c r="E17" s="215"/>
      <c r="F17" s="216" t="s">
        <v>169</v>
      </c>
      <c r="G17" s="39" t="s">
        <v>570</v>
      </c>
    </row>
    <row r="19" spans="3:7" x14ac:dyDescent="0.25">
      <c r="C19" t="s">
        <v>629</v>
      </c>
      <c r="D19" s="217"/>
      <c r="E19" s="218"/>
      <c r="F19" s="39" t="s">
        <v>645</v>
      </c>
    </row>
    <row r="20" spans="3:7" x14ac:dyDescent="0.25">
      <c r="F20" s="39"/>
    </row>
    <row r="21" spans="3:7" x14ac:dyDescent="0.25">
      <c r="C21" t="s">
        <v>838</v>
      </c>
      <c r="D21" s="217"/>
      <c r="E21" s="218"/>
      <c r="F21" s="39" t="s">
        <v>755</v>
      </c>
    </row>
    <row r="22" spans="3:7" x14ac:dyDescent="0.25">
      <c r="F22" s="39"/>
    </row>
    <row r="23" spans="3:7" x14ac:dyDescent="0.25">
      <c r="C23" t="s">
        <v>630</v>
      </c>
      <c r="D23" s="425" t="s">
        <v>1476</v>
      </c>
      <c r="E23" s="426"/>
      <c r="F23" s="39" t="s">
        <v>1477</v>
      </c>
    </row>
    <row r="25" spans="3:7" x14ac:dyDescent="0.25">
      <c r="C25" t="s">
        <v>1578</v>
      </c>
      <c r="D25" s="201" t="s">
        <v>1588</v>
      </c>
      <c r="E25" s="201" t="s">
        <v>1587</v>
      </c>
    </row>
    <row r="26" spans="3:7" x14ac:dyDescent="0.25">
      <c r="C26" s="39" t="s">
        <v>1582</v>
      </c>
      <c r="D26" s="39" t="s">
        <v>1581</v>
      </c>
    </row>
    <row r="28" spans="3:7" x14ac:dyDescent="0.25">
      <c r="D28" s="201" t="s">
        <v>636</v>
      </c>
      <c r="E28" s="201" t="s">
        <v>701</v>
      </c>
      <c r="F28" s="201" t="s">
        <v>586</v>
      </c>
    </row>
    <row r="31" spans="3:7" x14ac:dyDescent="0.25">
      <c r="E31" s="192" t="s">
        <v>573</v>
      </c>
      <c r="G31" s="62" t="s">
        <v>71</v>
      </c>
    </row>
    <row r="33" spans="1:5" x14ac:dyDescent="0.25">
      <c r="A33" s="203" t="s">
        <v>589</v>
      </c>
    </row>
    <row r="36" spans="1:5" x14ac:dyDescent="0.25">
      <c r="A36" t="s">
        <v>69</v>
      </c>
      <c r="C36" s="25" t="s">
        <v>1125</v>
      </c>
    </row>
    <row r="37" spans="1:5" x14ac:dyDescent="0.25">
      <c r="C37" s="39"/>
    </row>
    <row r="38" spans="1:5" x14ac:dyDescent="0.25">
      <c r="C38" s="39"/>
    </row>
    <row r="39" spans="1:5" x14ac:dyDescent="0.25">
      <c r="B39" s="16" t="s">
        <v>0</v>
      </c>
      <c r="C39" s="16" t="s">
        <v>18</v>
      </c>
      <c r="D39" s="16" t="s">
        <v>4</v>
      </c>
      <c r="E39" s="16" t="s">
        <v>121</v>
      </c>
    </row>
    <row r="40" spans="1:5" x14ac:dyDescent="0.25">
      <c r="B40" s="43">
        <v>1</v>
      </c>
      <c r="C40" s="23" t="s">
        <v>25</v>
      </c>
      <c r="D40" s="24" t="s">
        <v>625</v>
      </c>
      <c r="E40" s="38"/>
    </row>
    <row r="41" spans="1:5" x14ac:dyDescent="0.25">
      <c r="B41" s="43" t="s">
        <v>845</v>
      </c>
      <c r="C41" s="23"/>
      <c r="D41" s="24" t="s">
        <v>1507</v>
      </c>
      <c r="E41" s="63"/>
    </row>
    <row r="42" spans="1:5" x14ac:dyDescent="0.25">
      <c r="B42" s="43" t="s">
        <v>1127</v>
      </c>
      <c r="C42" s="23"/>
      <c r="D42" s="24"/>
      <c r="E42" s="38"/>
    </row>
    <row r="43" spans="1:5" x14ac:dyDescent="0.25">
      <c r="B43" s="43">
        <v>2</v>
      </c>
      <c r="C43" s="23" t="s">
        <v>68</v>
      </c>
      <c r="D43" s="24"/>
      <c r="E43" s="63"/>
    </row>
    <row r="44" spans="1:5" ht="72" customHeight="1" x14ac:dyDescent="0.25">
      <c r="B44" s="43" t="s">
        <v>441</v>
      </c>
      <c r="C44" s="23"/>
      <c r="D44" s="24" t="s">
        <v>1503</v>
      </c>
      <c r="E44" s="63" t="s">
        <v>1631</v>
      </c>
    </row>
    <row r="45" spans="1:5" ht="45" x14ac:dyDescent="0.25">
      <c r="B45" s="43" t="s">
        <v>442</v>
      </c>
      <c r="C45" s="23"/>
      <c r="D45" s="24" t="s">
        <v>1505</v>
      </c>
      <c r="E45" s="63"/>
    </row>
    <row r="46" spans="1:5" ht="60" x14ac:dyDescent="0.25">
      <c r="B46" s="43">
        <v>3</v>
      </c>
      <c r="C46" s="23" t="s">
        <v>1140</v>
      </c>
      <c r="D46" s="20" t="s">
        <v>1506</v>
      </c>
      <c r="E46" s="65"/>
    </row>
    <row r="47" spans="1:5" x14ac:dyDescent="0.25">
      <c r="B47" s="43" t="s">
        <v>534</v>
      </c>
      <c r="C47" s="23"/>
      <c r="D47" s="24" t="s">
        <v>1126</v>
      </c>
      <c r="E47" s="65"/>
    </row>
    <row r="48" spans="1:5" x14ac:dyDescent="0.25">
      <c r="B48" s="43" t="s">
        <v>675</v>
      </c>
      <c r="C48" s="23"/>
      <c r="D48" s="24" t="s">
        <v>1577</v>
      </c>
      <c r="E48" s="65"/>
    </row>
    <row r="49" spans="2:5" x14ac:dyDescent="0.25">
      <c r="B49" s="43">
        <v>4</v>
      </c>
      <c r="C49" s="23" t="s">
        <v>11</v>
      </c>
      <c r="D49" s="24" t="s">
        <v>1507</v>
      </c>
      <c r="E49" s="38"/>
    </row>
    <row r="50" spans="2:5" ht="75" x14ac:dyDescent="0.25">
      <c r="B50" s="43">
        <v>5</v>
      </c>
      <c r="C50" s="23" t="s">
        <v>12</v>
      </c>
      <c r="D50" s="20" t="s">
        <v>1136</v>
      </c>
      <c r="E50" s="48"/>
    </row>
    <row r="51" spans="2:5" x14ac:dyDescent="0.25">
      <c r="B51" s="43">
        <v>6</v>
      </c>
      <c r="C51" s="23" t="s">
        <v>71</v>
      </c>
      <c r="D51" s="24" t="s">
        <v>627</v>
      </c>
      <c r="E51" s="38"/>
    </row>
    <row r="52" spans="2:5" x14ac:dyDescent="0.25">
      <c r="B52" s="28"/>
      <c r="C52" s="28"/>
      <c r="D52" s="29"/>
    </row>
    <row r="58" spans="2:5" s="30" customFormat="1" x14ac:dyDescent="0.25">
      <c r="B58"/>
      <c r="C58"/>
      <c r="D58"/>
      <c r="E58"/>
    </row>
    <row r="59" spans="2:5" s="30" customFormat="1" x14ac:dyDescent="0.25">
      <c r="B59"/>
      <c r="C59"/>
      <c r="D59"/>
      <c r="E59"/>
    </row>
    <row r="60" spans="2:5" s="30" customFormat="1" x14ac:dyDescent="0.25">
      <c r="B60"/>
      <c r="C60"/>
      <c r="D60"/>
      <c r="E60"/>
    </row>
    <row r="61" spans="2:5" s="30" customFormat="1" x14ac:dyDescent="0.25">
      <c r="B61"/>
      <c r="C61"/>
      <c r="D61"/>
      <c r="E61"/>
    </row>
    <row r="62" spans="2:5" s="30" customFormat="1" x14ac:dyDescent="0.25">
      <c r="B62"/>
      <c r="C62"/>
      <c r="D62"/>
      <c r="E62"/>
    </row>
    <row r="63" spans="2:5" s="30" customFormat="1" x14ac:dyDescent="0.25">
      <c r="B63"/>
      <c r="C63"/>
      <c r="D63"/>
      <c r="E63"/>
    </row>
    <row r="64" spans="2:5" s="30" customFormat="1" x14ac:dyDescent="0.25">
      <c r="B64"/>
      <c r="C64"/>
      <c r="D64"/>
      <c r="E64"/>
    </row>
    <row r="65" spans="2:5" s="30" customFormat="1" x14ac:dyDescent="0.25">
      <c r="B65"/>
      <c r="C65"/>
      <c r="D65"/>
      <c r="E65"/>
    </row>
    <row r="66" spans="2:5" s="30" customFormat="1" x14ac:dyDescent="0.25">
      <c r="B66"/>
      <c r="C66"/>
      <c r="D66"/>
      <c r="E66"/>
    </row>
    <row r="67" spans="2:5" s="30" customFormat="1" x14ac:dyDescent="0.25">
      <c r="B67"/>
      <c r="C67"/>
      <c r="D67"/>
      <c r="E67"/>
    </row>
    <row r="68" spans="2:5" s="30" customFormat="1" x14ac:dyDescent="0.25">
      <c r="B68"/>
      <c r="C68"/>
      <c r="D68"/>
      <c r="E68"/>
    </row>
    <row r="69" spans="2:5" s="30" customFormat="1" x14ac:dyDescent="0.25">
      <c r="B69"/>
      <c r="C69"/>
      <c r="D69"/>
      <c r="E69"/>
    </row>
    <row r="70" spans="2:5" s="30" customFormat="1" x14ac:dyDescent="0.25">
      <c r="B70"/>
      <c r="C70"/>
      <c r="D70"/>
      <c r="E70"/>
    </row>
    <row r="71" spans="2:5" s="30" customFormat="1" x14ac:dyDescent="0.25">
      <c r="B71"/>
      <c r="C71"/>
      <c r="D71"/>
      <c r="E71"/>
    </row>
    <row r="72" spans="2:5" s="30" customFormat="1" x14ac:dyDescent="0.25">
      <c r="B72" s="27"/>
      <c r="C72" s="28"/>
      <c r="D72" s="64"/>
      <c r="E72" s="64"/>
    </row>
    <row r="77" spans="2:5" x14ac:dyDescent="0.25">
      <c r="D77" s="225"/>
    </row>
    <row r="78" spans="2:5" x14ac:dyDescent="0.25">
      <c r="E78" s="232"/>
    </row>
    <row r="79" spans="2:5" s="30" customFormat="1" x14ac:dyDescent="0.25">
      <c r="E79" s="233"/>
    </row>
    <row r="80" spans="2:5" s="30" customFormat="1" x14ac:dyDescent="0.25">
      <c r="E80" s="233"/>
    </row>
    <row r="81" spans="1:7" s="30" customFormat="1" x14ac:dyDescent="0.25">
      <c r="E81" s="233"/>
    </row>
    <row r="82" spans="1:7" s="30" customFormat="1" x14ac:dyDescent="0.25">
      <c r="B82" s="32"/>
      <c r="C82" s="28"/>
      <c r="D82" s="28"/>
      <c r="E82" s="234"/>
    </row>
    <row r="83" spans="1:7" s="30" customFormat="1" x14ac:dyDescent="0.25">
      <c r="B83" s="32"/>
      <c r="C83" s="28"/>
      <c r="D83" s="28"/>
      <c r="E83" s="28"/>
    </row>
    <row r="84" spans="1:7" s="30" customFormat="1" x14ac:dyDescent="0.25">
      <c r="B84" s="32"/>
      <c r="C84" s="28"/>
      <c r="D84" s="28"/>
      <c r="E84" s="28"/>
    </row>
    <row r="85" spans="1:7" s="30" customFormat="1" x14ac:dyDescent="0.25">
      <c r="B85" s="32"/>
      <c r="C85" s="28"/>
      <c r="D85" s="28"/>
      <c r="E85" s="28"/>
    </row>
    <row r="86" spans="1:7" s="30" customFormat="1" x14ac:dyDescent="0.25">
      <c r="B86" s="32"/>
      <c r="C86" s="28"/>
      <c r="D86" s="28"/>
      <c r="E86" s="28"/>
    </row>
    <row r="87" spans="1:7" s="30" customFormat="1" x14ac:dyDescent="0.25">
      <c r="B87" s="32"/>
      <c r="C87" s="28"/>
      <c r="D87" s="28"/>
      <c r="E87" s="28"/>
    </row>
    <row r="88" spans="1:7" s="30" customFormat="1" x14ac:dyDescent="0.25">
      <c r="B88" s="32"/>
      <c r="C88" s="28"/>
      <c r="D88" s="28"/>
      <c r="E88" s="28"/>
    </row>
    <row r="89" spans="1:7" x14ac:dyDescent="0.25">
      <c r="B89" s="31"/>
      <c r="C89" s="31"/>
      <c r="D89" s="31"/>
      <c r="E89" s="31"/>
      <c r="G89" s="165"/>
    </row>
    <row r="90" spans="1:7" x14ac:dyDescent="0.25">
      <c r="A90" s="71" t="s">
        <v>731</v>
      </c>
      <c r="B90" s="31"/>
      <c r="C90" s="31"/>
      <c r="D90" s="31"/>
      <c r="E90" s="31"/>
      <c r="G90" s="165"/>
    </row>
    <row r="91" spans="1:7" x14ac:dyDescent="0.25">
      <c r="B91" s="31"/>
      <c r="C91" s="31"/>
      <c r="D91" s="31"/>
      <c r="E91" s="31"/>
      <c r="G91" s="165"/>
    </row>
    <row r="92" spans="1:7" x14ac:dyDescent="0.25">
      <c r="B92" t="s">
        <v>19</v>
      </c>
    </row>
    <row r="94" spans="1:7" x14ac:dyDescent="0.25">
      <c r="C94" s="39" t="s">
        <v>600</v>
      </c>
    </row>
    <row r="95" spans="1:7" x14ac:dyDescent="0.25">
      <c r="C95" s="39" t="s">
        <v>601</v>
      </c>
    </row>
    <row r="96" spans="1:7" x14ac:dyDescent="0.25">
      <c r="C96" s="39" t="s">
        <v>602</v>
      </c>
    </row>
    <row r="98" spans="2:5" x14ac:dyDescent="0.25">
      <c r="B98" s="16" t="s">
        <v>0</v>
      </c>
      <c r="C98" s="16" t="s">
        <v>7</v>
      </c>
      <c r="D98" s="16" t="s">
        <v>20</v>
      </c>
      <c r="E98" s="16" t="s">
        <v>121</v>
      </c>
    </row>
    <row r="99" spans="2:5" ht="45" x14ac:dyDescent="0.25">
      <c r="B99" s="26"/>
      <c r="C99" s="23" t="s">
        <v>1479</v>
      </c>
      <c r="D99" s="24" t="s">
        <v>1620</v>
      </c>
      <c r="E99" s="24"/>
    </row>
    <row r="100" spans="2:5" ht="30" x14ac:dyDescent="0.25">
      <c r="B100" s="26"/>
      <c r="C100" s="23" t="s">
        <v>594</v>
      </c>
      <c r="D100" s="24" t="s">
        <v>646</v>
      </c>
      <c r="E100" s="24"/>
    </row>
    <row r="101" spans="2:5" ht="30" x14ac:dyDescent="0.25">
      <c r="B101" s="26"/>
      <c r="C101" s="23" t="s">
        <v>6</v>
      </c>
      <c r="D101" s="24" t="s">
        <v>647</v>
      </c>
      <c r="E101" s="24"/>
    </row>
    <row r="102" spans="2:5" s="30" customFormat="1" x14ac:dyDescent="0.25">
      <c r="B102" s="27"/>
      <c r="C102" s="204"/>
      <c r="D102" s="64"/>
      <c r="E102" s="64"/>
    </row>
    <row r="103" spans="2:5" x14ac:dyDescent="0.25">
      <c r="B103" s="16" t="s">
        <v>0</v>
      </c>
      <c r="C103" s="16" t="s">
        <v>7</v>
      </c>
      <c r="D103" s="16" t="s">
        <v>20</v>
      </c>
      <c r="E103" s="16" t="s">
        <v>121</v>
      </c>
    </row>
    <row r="104" spans="2:5" x14ac:dyDescent="0.25">
      <c r="B104" s="26">
        <v>1</v>
      </c>
      <c r="C104" s="23" t="s">
        <v>0</v>
      </c>
      <c r="D104" s="24" t="s">
        <v>1516</v>
      </c>
      <c r="E104" s="24"/>
    </row>
    <row r="105" spans="2:5" x14ac:dyDescent="0.25">
      <c r="B105" s="26">
        <v>2</v>
      </c>
      <c r="C105" s="23" t="s">
        <v>389</v>
      </c>
      <c r="D105" s="24" t="s">
        <v>1516</v>
      </c>
      <c r="E105" s="24"/>
    </row>
    <row r="106" spans="2:5" x14ac:dyDescent="0.25">
      <c r="B106" s="26">
        <v>3</v>
      </c>
      <c r="C106" s="23" t="s">
        <v>1495</v>
      </c>
      <c r="D106" s="24" t="s">
        <v>1516</v>
      </c>
      <c r="E106" s="24"/>
    </row>
    <row r="107" spans="2:5" x14ac:dyDescent="0.25">
      <c r="B107" s="26">
        <v>4</v>
      </c>
      <c r="C107" s="23" t="s">
        <v>387</v>
      </c>
      <c r="D107" s="24" t="s">
        <v>1516</v>
      </c>
      <c r="E107" s="24"/>
    </row>
    <row r="108" spans="2:5" x14ac:dyDescent="0.25">
      <c r="B108" s="26">
        <v>5</v>
      </c>
      <c r="C108" s="23" t="s">
        <v>386</v>
      </c>
      <c r="D108" s="24" t="s">
        <v>1516</v>
      </c>
      <c r="E108" s="24"/>
    </row>
    <row r="109" spans="2:5" ht="30" x14ac:dyDescent="0.25">
      <c r="B109" s="26">
        <v>6</v>
      </c>
      <c r="C109" s="23" t="s">
        <v>1496</v>
      </c>
      <c r="D109" s="20" t="s">
        <v>1515</v>
      </c>
      <c r="E109" s="24"/>
    </row>
    <row r="110" spans="2:5" ht="90" x14ac:dyDescent="0.25">
      <c r="B110" s="26">
        <v>7</v>
      </c>
      <c r="C110" s="23" t="s">
        <v>384</v>
      </c>
      <c r="D110" s="20" t="s">
        <v>1514</v>
      </c>
      <c r="E110" s="24"/>
    </row>
    <row r="111" spans="2:5" x14ac:dyDescent="0.25">
      <c r="B111" s="26">
        <v>8</v>
      </c>
      <c r="C111" s="23" t="s">
        <v>383</v>
      </c>
      <c r="D111" s="24" t="s">
        <v>1516</v>
      </c>
      <c r="E111" s="24"/>
    </row>
    <row r="112" spans="2:5" x14ac:dyDescent="0.25">
      <c r="B112" s="27"/>
      <c r="C112" s="28"/>
      <c r="D112" s="29"/>
      <c r="E112" s="29"/>
    </row>
    <row r="113" spans="1:6" x14ac:dyDescent="0.25">
      <c r="B113" s="27"/>
      <c r="C113" s="28"/>
      <c r="D113" s="29"/>
      <c r="E113" s="29"/>
    </row>
    <row r="114" spans="1:6" s="30" customFormat="1" x14ac:dyDescent="0.25">
      <c r="B114" s="27"/>
      <c r="C114" s="204"/>
      <c r="D114" s="64"/>
      <c r="E114" s="64"/>
    </row>
    <row r="115" spans="1:6" x14ac:dyDescent="0.25">
      <c r="B115" s="31"/>
      <c r="C115" s="31"/>
      <c r="D115" s="31"/>
      <c r="E115" s="31"/>
    </row>
    <row r="116" spans="1:6" x14ac:dyDescent="0.25">
      <c r="B116" s="16" t="s">
        <v>0</v>
      </c>
      <c r="C116" s="16" t="s">
        <v>7</v>
      </c>
      <c r="D116" s="16" t="s">
        <v>20</v>
      </c>
      <c r="E116" s="16" t="s">
        <v>121</v>
      </c>
    </row>
    <row r="117" spans="1:6" ht="150" x14ac:dyDescent="0.25">
      <c r="B117" s="26"/>
      <c r="C117" s="23" t="s">
        <v>220</v>
      </c>
      <c r="D117" s="20" t="s">
        <v>831</v>
      </c>
      <c r="E117" s="20"/>
      <c r="F117" s="288" t="s">
        <v>833</v>
      </c>
    </row>
    <row r="118" spans="1:6" ht="75" x14ac:dyDescent="0.25">
      <c r="B118" s="26"/>
      <c r="C118" s="23" t="s">
        <v>222</v>
      </c>
      <c r="D118" s="20" t="s">
        <v>827</v>
      </c>
      <c r="E118" s="20"/>
    </row>
    <row r="119" spans="1:6" ht="30" x14ac:dyDescent="0.25">
      <c r="B119" s="26"/>
      <c r="C119" s="20" t="s">
        <v>829</v>
      </c>
      <c r="D119" s="20" t="s">
        <v>830</v>
      </c>
      <c r="E119" s="20"/>
    </row>
    <row r="120" spans="1:6" ht="69" customHeight="1" x14ac:dyDescent="0.25">
      <c r="B120" s="26"/>
      <c r="C120" s="23" t="s">
        <v>828</v>
      </c>
      <c r="D120" s="20" t="s">
        <v>782</v>
      </c>
      <c r="E120" s="20"/>
    </row>
    <row r="121" spans="1:6" x14ac:dyDescent="0.25">
      <c r="B121" s="31"/>
      <c r="C121" s="31"/>
      <c r="D121" s="31"/>
      <c r="E121" s="31"/>
    </row>
    <row r="122" spans="1:6" x14ac:dyDescent="0.25">
      <c r="B122" s="31"/>
      <c r="C122" s="31"/>
      <c r="D122" s="31"/>
      <c r="E122" s="31"/>
    </row>
    <row r="123" spans="1:6" x14ac:dyDescent="0.25">
      <c r="A123" s="60" t="s">
        <v>1621</v>
      </c>
      <c r="B123" s="31"/>
      <c r="C123" s="31"/>
      <c r="D123" s="31"/>
      <c r="E123" s="31"/>
    </row>
    <row r="124" spans="1:6" x14ac:dyDescent="0.25">
      <c r="B124" s="31"/>
      <c r="C124" s="31"/>
      <c r="D124" s="31"/>
      <c r="E124" s="31"/>
    </row>
    <row r="125" spans="1:6" x14ac:dyDescent="0.25">
      <c r="A125" t="s">
        <v>1623</v>
      </c>
      <c r="B125" s="31"/>
      <c r="C125" s="31"/>
      <c r="D125" s="31"/>
      <c r="E125" s="31"/>
    </row>
    <row r="126" spans="1:6" x14ac:dyDescent="0.25">
      <c r="B126" s="31"/>
      <c r="C126" s="560"/>
      <c r="D126" s="31"/>
      <c r="E126" s="31"/>
    </row>
    <row r="127" spans="1:6" x14ac:dyDescent="0.25">
      <c r="B127" s="427"/>
      <c r="C127" s="28"/>
      <c r="D127" s="31"/>
      <c r="E127" s="31"/>
    </row>
    <row r="128" spans="1:6" x14ac:dyDescent="0.25">
      <c r="B128" s="31"/>
      <c r="C128" s="28" t="s">
        <v>551</v>
      </c>
      <c r="D128" s="28" t="s">
        <v>365</v>
      </c>
      <c r="E128" s="28" t="s">
        <v>366</v>
      </c>
    </row>
    <row r="129" spans="1:10" x14ac:dyDescent="0.25">
      <c r="B129" s="31"/>
      <c r="C129" s="434" t="s">
        <v>1112</v>
      </c>
      <c r="D129" s="435">
        <v>44197</v>
      </c>
      <c r="E129" s="435">
        <v>44561</v>
      </c>
      <c r="F129" s="322" t="s">
        <v>973</v>
      </c>
    </row>
    <row r="130" spans="1:10" x14ac:dyDescent="0.25">
      <c r="B130" s="31"/>
      <c r="C130" s="338" t="s">
        <v>1592</v>
      </c>
      <c r="D130" s="233"/>
      <c r="E130" s="233"/>
      <c r="F130" s="233" t="s">
        <v>1593</v>
      </c>
    </row>
    <row r="131" spans="1:10" x14ac:dyDescent="0.25">
      <c r="B131" s="31"/>
      <c r="C131" s="338"/>
      <c r="D131" s="233"/>
      <c r="E131" s="233"/>
      <c r="F131" s="233"/>
    </row>
    <row r="132" spans="1:10" x14ac:dyDescent="0.25">
      <c r="C132" s="31"/>
      <c r="D132" s="31"/>
      <c r="E132" s="31"/>
    </row>
    <row r="133" spans="1:10" x14ac:dyDescent="0.25">
      <c r="B133" s="71" t="s">
        <v>1594</v>
      </c>
      <c r="C133" s="31"/>
      <c r="D133" s="31"/>
      <c r="E133" s="31"/>
    </row>
    <row r="134" spans="1:10" x14ac:dyDescent="0.25">
      <c r="B134" s="436" t="s">
        <v>16</v>
      </c>
      <c r="C134" s="320" t="s">
        <v>1589</v>
      </c>
      <c r="D134" s="320" t="s">
        <v>1590</v>
      </c>
      <c r="E134" s="320" t="s">
        <v>1591</v>
      </c>
      <c r="F134" s="320" t="s">
        <v>1632</v>
      </c>
      <c r="G134" s="320" t="s">
        <v>1634</v>
      </c>
      <c r="H134" s="320" t="s">
        <v>1635</v>
      </c>
      <c r="I134" s="320" t="s">
        <v>544</v>
      </c>
      <c r="J134" s="320" t="s">
        <v>1600</v>
      </c>
    </row>
    <row r="135" spans="1:10" ht="120" x14ac:dyDescent="0.25">
      <c r="B135" s="446" t="s">
        <v>16</v>
      </c>
      <c r="C135" s="244" t="s">
        <v>1624</v>
      </c>
      <c r="D135" s="473"/>
      <c r="E135" s="474"/>
      <c r="F135" s="474"/>
      <c r="G135" s="474"/>
      <c r="H135" s="474"/>
      <c r="I135" s="474"/>
      <c r="J135" s="474"/>
    </row>
    <row r="136" spans="1:10" ht="90" x14ac:dyDescent="0.25">
      <c r="A136" s="39" t="s">
        <v>9</v>
      </c>
      <c r="B136" s="477"/>
      <c r="C136" s="68" t="s">
        <v>1118</v>
      </c>
      <c r="D136" s="68" t="s">
        <v>823</v>
      </c>
      <c r="E136" s="68" t="s">
        <v>1118</v>
      </c>
      <c r="F136" s="68" t="s">
        <v>1118</v>
      </c>
      <c r="G136" s="68" t="s">
        <v>1599</v>
      </c>
      <c r="H136" s="68" t="s">
        <v>1599</v>
      </c>
      <c r="I136" s="68" t="s">
        <v>1599</v>
      </c>
      <c r="J136" s="68" t="s">
        <v>1601</v>
      </c>
    </row>
    <row r="137" spans="1:10" x14ac:dyDescent="0.25">
      <c r="B137" s="31"/>
      <c r="D137" s="51" t="s">
        <v>1602</v>
      </c>
      <c r="E137" s="31"/>
    </row>
    <row r="138" spans="1:10" x14ac:dyDescent="0.25">
      <c r="B138" s="71" t="s">
        <v>1598</v>
      </c>
      <c r="C138" s="31"/>
      <c r="D138" s="31"/>
      <c r="E138" s="31"/>
    </row>
    <row r="139" spans="1:10" ht="30" x14ac:dyDescent="0.25">
      <c r="B139" s="320" t="s">
        <v>0</v>
      </c>
      <c r="C139" s="320" t="s">
        <v>1480</v>
      </c>
      <c r="D139" s="320" t="s">
        <v>387</v>
      </c>
      <c r="E139" s="320" t="s">
        <v>1603</v>
      </c>
      <c r="F139" s="320" t="s">
        <v>385</v>
      </c>
      <c r="G139" s="320" t="s">
        <v>1597</v>
      </c>
    </row>
    <row r="140" spans="1:10" s="472" customFormat="1" x14ac:dyDescent="0.25">
      <c r="B140" s="471">
        <v>1</v>
      </c>
      <c r="C140" s="471">
        <v>2</v>
      </c>
      <c r="D140" s="471">
        <v>3</v>
      </c>
      <c r="E140" s="471">
        <v>4</v>
      </c>
      <c r="F140" s="471">
        <v>5</v>
      </c>
      <c r="G140" s="471">
        <v>6</v>
      </c>
    </row>
    <row r="141" spans="1:10" x14ac:dyDescent="0.25">
      <c r="A141" s="39"/>
      <c r="B141" s="68"/>
      <c r="C141" s="68"/>
      <c r="D141" s="68"/>
      <c r="E141" s="68"/>
      <c r="F141" s="68"/>
      <c r="G141" s="68"/>
    </row>
    <row r="142" spans="1:10" x14ac:dyDescent="0.25">
      <c r="B142" s="31"/>
      <c r="C142" s="338"/>
      <c r="D142" s="233"/>
      <c r="E142" s="233"/>
      <c r="F142" s="233"/>
    </row>
    <row r="143" spans="1:10" x14ac:dyDescent="0.25">
      <c r="B143" s="28"/>
      <c r="C143" s="338"/>
      <c r="D143" s="233"/>
      <c r="E143" s="233"/>
      <c r="F143" s="233"/>
    </row>
    <row r="144" spans="1:10" x14ac:dyDescent="0.25">
      <c r="B144" s="28"/>
      <c r="C144" s="338"/>
      <c r="D144" s="233"/>
      <c r="E144" s="233"/>
      <c r="F144" s="233"/>
    </row>
    <row r="145" spans="1:10" x14ac:dyDescent="0.25">
      <c r="B145" s="28"/>
      <c r="C145" s="338"/>
      <c r="D145" s="233"/>
      <c r="E145" s="233"/>
      <c r="F145" s="233"/>
    </row>
    <row r="146" spans="1:10" x14ac:dyDescent="0.25">
      <c r="B146" s="28"/>
      <c r="C146" s="338"/>
      <c r="D146" s="233"/>
      <c r="F146" s="428" t="s">
        <v>1611</v>
      </c>
      <c r="G146" s="62" t="s">
        <v>494</v>
      </c>
    </row>
    <row r="147" spans="1:10" ht="60" x14ac:dyDescent="0.25">
      <c r="B147" s="28"/>
      <c r="C147" s="338"/>
      <c r="D147" s="233"/>
      <c r="E147" s="233"/>
      <c r="F147" s="24" t="s">
        <v>1608</v>
      </c>
      <c r="G147" s="20" t="s">
        <v>1511</v>
      </c>
    </row>
    <row r="148" spans="1:10" x14ac:dyDescent="0.25">
      <c r="B148" s="28"/>
      <c r="C148" s="338"/>
      <c r="D148" s="233"/>
      <c r="E148" s="233"/>
    </row>
    <row r="149" spans="1:10" x14ac:dyDescent="0.25">
      <c r="B149" s="28"/>
      <c r="C149" s="338"/>
      <c r="D149" s="233"/>
      <c r="E149" s="233"/>
      <c r="F149" s="233"/>
    </row>
    <row r="150" spans="1:10" x14ac:dyDescent="0.25">
      <c r="A150" s="71" t="s">
        <v>1502</v>
      </c>
      <c r="B150" s="28"/>
      <c r="C150" s="338"/>
      <c r="D150" s="233"/>
      <c r="E150" s="233"/>
      <c r="F150" s="233"/>
    </row>
    <row r="151" spans="1:10" x14ac:dyDescent="0.25">
      <c r="B151" s="28" t="s">
        <v>1604</v>
      </c>
      <c r="C151" s="338"/>
      <c r="D151" s="233"/>
      <c r="E151" s="233"/>
      <c r="F151" s="233"/>
    </row>
    <row r="152" spans="1:10" x14ac:dyDescent="0.25">
      <c r="B152" s="438" t="s">
        <v>1605</v>
      </c>
      <c r="C152" s="39" t="s">
        <v>1606</v>
      </c>
      <c r="D152" s="233"/>
      <c r="E152" s="233"/>
      <c r="F152" s="233"/>
    </row>
    <row r="153" spans="1:10" x14ac:dyDescent="0.25">
      <c r="B153" s="438" t="s">
        <v>1605</v>
      </c>
      <c r="C153" s="28" t="s">
        <v>1607</v>
      </c>
      <c r="D153" s="233"/>
      <c r="E153" s="233"/>
      <c r="F153" s="233"/>
    </row>
    <row r="154" spans="1:10" x14ac:dyDescent="0.25">
      <c r="B154" s="438" t="s">
        <v>1605</v>
      </c>
      <c r="C154" s="28" t="s">
        <v>1609</v>
      </c>
      <c r="D154" s="233"/>
      <c r="E154" s="233"/>
      <c r="F154" s="233"/>
    </row>
    <row r="155" spans="1:10" x14ac:dyDescent="0.25">
      <c r="B155" s="438" t="s">
        <v>1605</v>
      </c>
      <c r="C155" s="28" t="s">
        <v>1610</v>
      </c>
      <c r="D155" s="233"/>
      <c r="E155" s="233"/>
      <c r="F155" s="233"/>
    </row>
    <row r="156" spans="1:10" x14ac:dyDescent="0.25">
      <c r="B156" s="438" t="s">
        <v>1605</v>
      </c>
      <c r="C156" s="28" t="s">
        <v>1612</v>
      </c>
      <c r="D156" s="233"/>
      <c r="E156" s="233"/>
      <c r="F156" s="233"/>
    </row>
    <row r="157" spans="1:10" x14ac:dyDescent="0.25">
      <c r="B157" s="28"/>
      <c r="C157" s="338"/>
      <c r="D157" s="233"/>
      <c r="E157" s="233"/>
      <c r="F157" s="233"/>
    </row>
    <row r="158" spans="1:10" ht="30" x14ac:dyDescent="0.25">
      <c r="B158" s="145"/>
      <c r="C158" s="320" t="s">
        <v>0</v>
      </c>
      <c r="D158" s="320" t="s">
        <v>389</v>
      </c>
      <c r="E158" s="320" t="s">
        <v>1480</v>
      </c>
      <c r="F158" s="320" t="s">
        <v>387</v>
      </c>
      <c r="G158" s="320" t="s">
        <v>386</v>
      </c>
      <c r="H158" s="320" t="s">
        <v>385</v>
      </c>
      <c r="I158" s="320" t="s">
        <v>384</v>
      </c>
      <c r="J158" s="320" t="s">
        <v>383</v>
      </c>
    </row>
    <row r="159" spans="1:10" x14ac:dyDescent="0.25">
      <c r="B159" s="28"/>
      <c r="C159" s="320">
        <v>1</v>
      </c>
      <c r="D159" s="320">
        <v>2</v>
      </c>
      <c r="E159" s="320">
        <v>3</v>
      </c>
      <c r="F159" s="320">
        <v>4</v>
      </c>
      <c r="G159" s="320">
        <v>5</v>
      </c>
      <c r="H159" s="320">
        <v>6</v>
      </c>
      <c r="I159" s="320">
        <v>7</v>
      </c>
      <c r="J159" s="320">
        <v>8</v>
      </c>
    </row>
    <row r="160" spans="1:10" s="39" customFormat="1" ht="30" x14ac:dyDescent="0.25">
      <c r="B160" s="51"/>
      <c r="C160" s="235"/>
      <c r="D160" s="235" t="s">
        <v>1617</v>
      </c>
      <c r="E160" s="235" t="s">
        <v>1613</v>
      </c>
      <c r="F160" s="235" t="s">
        <v>1614</v>
      </c>
      <c r="G160" s="235" t="s">
        <v>1615</v>
      </c>
      <c r="H160" s="235" t="s">
        <v>1616</v>
      </c>
      <c r="I160" s="235"/>
      <c r="J160" s="235" t="s">
        <v>1618</v>
      </c>
    </row>
    <row r="161" spans="2:8" x14ac:dyDescent="0.25">
      <c r="B161" s="28"/>
      <c r="C161" s="442"/>
      <c r="D161" s="31"/>
      <c r="E161" s="31"/>
    </row>
    <row r="162" spans="2:8" x14ac:dyDescent="0.25">
      <c r="B162" s="28"/>
      <c r="C162" s="442"/>
      <c r="D162" s="31"/>
      <c r="E162" s="31"/>
    </row>
    <row r="163" spans="2:8" ht="30" x14ac:dyDescent="0.25">
      <c r="B163" s="28"/>
      <c r="C163" s="320" t="s">
        <v>0</v>
      </c>
      <c r="D163" s="320" t="s">
        <v>1480</v>
      </c>
      <c r="E163" s="320" t="s">
        <v>387</v>
      </c>
      <c r="F163" s="320" t="s">
        <v>1603</v>
      </c>
      <c r="G163" s="320" t="s">
        <v>385</v>
      </c>
      <c r="H163" s="320" t="s">
        <v>1597</v>
      </c>
    </row>
    <row r="164" spans="2:8" x14ac:dyDescent="0.25">
      <c r="B164" s="28"/>
      <c r="C164" s="471">
        <v>1</v>
      </c>
      <c r="D164" s="471">
        <v>2</v>
      </c>
      <c r="E164" s="471">
        <v>3</v>
      </c>
      <c r="F164" s="471">
        <v>4</v>
      </c>
      <c r="G164" s="471">
        <v>5</v>
      </c>
      <c r="H164" s="471">
        <v>6</v>
      </c>
    </row>
    <row r="165" spans="2:8" x14ac:dyDescent="0.25">
      <c r="B165" s="28"/>
      <c r="C165" s="68"/>
      <c r="D165" s="68"/>
      <c r="E165" s="68"/>
      <c r="F165" s="68"/>
      <c r="G165" s="68"/>
      <c r="H165" s="68"/>
    </row>
    <row r="166" spans="2:8" x14ac:dyDescent="0.25">
      <c r="B166" s="28"/>
      <c r="C166" s="31"/>
      <c r="D166" s="31"/>
      <c r="E166" s="31"/>
    </row>
    <row r="167" spans="2:8" x14ac:dyDescent="0.25">
      <c r="B167" s="28"/>
      <c r="C167" s="31"/>
      <c r="D167" s="31"/>
      <c r="E167" s="31"/>
    </row>
    <row r="168" spans="2:8" x14ac:dyDescent="0.25">
      <c r="B168" s="28"/>
      <c r="C168" s="438" t="s">
        <v>1619</v>
      </c>
      <c r="D168" s="31"/>
      <c r="E168" s="31"/>
    </row>
    <row r="169" spans="2:8" x14ac:dyDescent="0.25">
      <c r="B169" s="28"/>
      <c r="C169" s="438" t="s">
        <v>1519</v>
      </c>
      <c r="D169" s="31"/>
      <c r="E169" s="31"/>
      <c r="F169" s="29"/>
    </row>
    <row r="170" spans="2:8" x14ac:dyDescent="0.25">
      <c r="B170" s="28"/>
      <c r="C170" s="438" t="s">
        <v>1527</v>
      </c>
      <c r="D170" s="31"/>
      <c r="E170" s="31"/>
      <c r="F170" s="29"/>
    </row>
    <row r="171" spans="2:8" x14ac:dyDescent="0.25">
      <c r="B171" s="28"/>
      <c r="C171" s="31"/>
      <c r="D171" s="31"/>
      <c r="E171" s="31"/>
      <c r="F171" s="29"/>
    </row>
    <row r="172" spans="2:8" s="91" customFormat="1" x14ac:dyDescent="0.25">
      <c r="B172" s="476" t="s">
        <v>1488</v>
      </c>
    </row>
    <row r="173" spans="2:8" s="91" customFormat="1" x14ac:dyDescent="0.25">
      <c r="B173" s="84" t="s">
        <v>1489</v>
      </c>
    </row>
    <row r="174" spans="2:8" s="91" customFormat="1" x14ac:dyDescent="0.25">
      <c r="B174" s="475" t="s">
        <v>0</v>
      </c>
      <c r="C174" s="431" t="s">
        <v>1482</v>
      </c>
      <c r="D174" s="431" t="s">
        <v>106</v>
      </c>
    </row>
    <row r="175" spans="2:8" s="91" customFormat="1" x14ac:dyDescent="0.25">
      <c r="B175" s="432">
        <v>1</v>
      </c>
      <c r="C175" s="432">
        <v>0</v>
      </c>
      <c r="D175" s="433" t="s">
        <v>1490</v>
      </c>
    </row>
    <row r="176" spans="2:8" s="91" customFormat="1" x14ac:dyDescent="0.25">
      <c r="B176" s="432">
        <v>2</v>
      </c>
      <c r="C176" s="432">
        <v>1</v>
      </c>
      <c r="D176" s="433" t="s">
        <v>494</v>
      </c>
    </row>
    <row r="177" spans="2:4" s="91" customFormat="1" x14ac:dyDescent="0.25">
      <c r="B177" s="432">
        <v>3</v>
      </c>
      <c r="C177" s="432">
        <v>2</v>
      </c>
      <c r="D177" s="433" t="s">
        <v>1491</v>
      </c>
    </row>
    <row r="178" spans="2:4" s="91" customFormat="1" x14ac:dyDescent="0.25">
      <c r="B178" s="432">
        <v>4</v>
      </c>
      <c r="C178" s="432">
        <v>3</v>
      </c>
      <c r="D178" s="433" t="s">
        <v>1492</v>
      </c>
    </row>
    <row r="179" spans="2:4" s="91" customFormat="1" x14ac:dyDescent="0.25">
      <c r="B179" s="432">
        <v>5</v>
      </c>
      <c r="C179" s="432">
        <v>4</v>
      </c>
      <c r="D179" s="433" t="s">
        <v>1493</v>
      </c>
    </row>
    <row r="180" spans="2:4" s="91" customFormat="1" x14ac:dyDescent="0.25">
      <c r="B180" s="432">
        <v>6</v>
      </c>
      <c r="C180" s="432">
        <v>5</v>
      </c>
      <c r="D180" s="433" t="s">
        <v>1494</v>
      </c>
    </row>
    <row r="181" spans="2:4" s="91" customFormat="1" x14ac:dyDescent="0.25"/>
    <row r="182" spans="2:4" s="91" customFormat="1" x14ac:dyDescent="0.25"/>
    <row r="183" spans="2:4" s="91" customFormat="1" x14ac:dyDescent="0.25"/>
  </sheetData>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B1:J30"/>
  <sheetViews>
    <sheetView showGridLines="0" zoomScale="85" zoomScaleNormal="85" workbookViewId="0">
      <selection activeCell="N12" sqref="N12"/>
    </sheetView>
  </sheetViews>
  <sheetFormatPr defaultRowHeight="15" x14ac:dyDescent="0.25"/>
  <cols>
    <col min="1" max="1" width="12.7109375" customWidth="1"/>
    <col min="2" max="2" width="8.140625" customWidth="1"/>
    <col min="3" max="3" width="43.5703125" customWidth="1"/>
    <col min="4" max="4" width="26.140625" customWidth="1"/>
    <col min="5" max="5" width="21.28515625" customWidth="1"/>
    <col min="6" max="6" width="15.42578125" customWidth="1"/>
    <col min="7" max="8" width="19" customWidth="1"/>
    <col min="9" max="9" width="21.85546875" customWidth="1"/>
    <col min="10" max="10" width="23.28515625" customWidth="1"/>
  </cols>
  <sheetData>
    <row r="1" spans="2:10" s="30" customFormat="1" x14ac:dyDescent="0.25">
      <c r="B1" s="32"/>
      <c r="C1" s="28"/>
      <c r="D1" s="28"/>
      <c r="E1" s="28"/>
    </row>
    <row r="2" spans="2:10" s="30" customFormat="1" x14ac:dyDescent="0.25">
      <c r="B2" s="69"/>
      <c r="C2" s="28"/>
      <c r="D2" s="28"/>
      <c r="E2" s="28"/>
    </row>
    <row r="3" spans="2:10" s="30" customFormat="1" x14ac:dyDescent="0.25">
      <c r="B3" s="32"/>
      <c r="C3" s="28"/>
      <c r="D3" s="28"/>
      <c r="E3" s="28"/>
    </row>
    <row r="4" spans="2:10" s="30" customFormat="1" x14ac:dyDescent="0.25">
      <c r="B4" s="459" t="s">
        <v>174</v>
      </c>
      <c r="C4" s="458" t="s">
        <v>1570</v>
      </c>
      <c r="D4" s="29"/>
    </row>
    <row r="5" spans="2:10" s="30" customFormat="1" x14ac:dyDescent="0.25">
      <c r="B5" s="32"/>
      <c r="C5" s="28"/>
      <c r="D5" s="28"/>
      <c r="E5" s="28"/>
    </row>
    <row r="6" spans="2:10" s="30" customFormat="1" x14ac:dyDescent="0.25">
      <c r="B6" s="32"/>
      <c r="C6" s="28"/>
      <c r="D6" s="28"/>
      <c r="E6" s="28"/>
    </row>
    <row r="7" spans="2:10" s="30" customFormat="1" x14ac:dyDescent="0.25">
      <c r="B7" s="69"/>
      <c r="D7" s="29"/>
    </row>
    <row r="8" spans="2:10" s="30" customFormat="1" x14ac:dyDescent="0.25">
      <c r="B8" s="69"/>
      <c r="D8" s="29"/>
    </row>
    <row r="9" spans="2:10" s="30" customFormat="1" x14ac:dyDescent="0.25">
      <c r="B9" s="69"/>
      <c r="D9" s="29"/>
    </row>
    <row r="10" spans="2:10" s="30" customFormat="1" x14ac:dyDescent="0.25">
      <c r="B10" s="69"/>
      <c r="D10" s="29"/>
    </row>
    <row r="11" spans="2:10" s="30" customFormat="1" ht="10.15" customHeight="1" x14ac:dyDescent="0.25">
      <c r="B11" s="69"/>
      <c r="D11" s="29"/>
    </row>
    <row r="12" spans="2:10" s="30" customFormat="1" x14ac:dyDescent="0.25">
      <c r="B12" s="447" t="s">
        <v>1564</v>
      </c>
      <c r="D12" s="29"/>
    </row>
    <row r="13" spans="2:10" ht="30" x14ac:dyDescent="0.25">
      <c r="B13" s="436" t="s">
        <v>16</v>
      </c>
      <c r="C13" s="320" t="s">
        <v>389</v>
      </c>
      <c r="D13" s="320" t="s">
        <v>1480</v>
      </c>
      <c r="E13" s="320" t="s">
        <v>387</v>
      </c>
      <c r="F13" s="320" t="s">
        <v>386</v>
      </c>
      <c r="G13" s="320" t="s">
        <v>384</v>
      </c>
      <c r="H13" s="465" t="s">
        <v>383</v>
      </c>
      <c r="I13" s="466"/>
      <c r="J13" s="30"/>
    </row>
    <row r="14" spans="2:10" s="82" customFormat="1" ht="30" x14ac:dyDescent="0.25">
      <c r="B14" s="446" t="s">
        <v>16</v>
      </c>
      <c r="C14" s="448" t="s">
        <v>1559</v>
      </c>
      <c r="D14" s="448" t="s">
        <v>1559</v>
      </c>
      <c r="E14" s="449" t="s">
        <v>1559</v>
      </c>
      <c r="F14" s="449" t="s">
        <v>1560</v>
      </c>
      <c r="G14" s="449">
        <v>1</v>
      </c>
      <c r="H14" s="467" t="s">
        <v>1561</v>
      </c>
      <c r="I14" s="468"/>
      <c r="J14" s="232"/>
    </row>
    <row r="15" spans="2:10" s="82" customFormat="1" x14ac:dyDescent="0.25">
      <c r="B15" s="446" t="s">
        <v>16</v>
      </c>
      <c r="C15" s="448" t="s">
        <v>1559</v>
      </c>
      <c r="D15" s="448" t="s">
        <v>1559</v>
      </c>
      <c r="E15" s="449" t="s">
        <v>1559</v>
      </c>
      <c r="F15" s="449" t="s">
        <v>1560</v>
      </c>
      <c r="G15" s="449">
        <v>2</v>
      </c>
      <c r="H15" s="467" t="s">
        <v>1562</v>
      </c>
      <c r="I15" s="468"/>
      <c r="J15" s="232"/>
    </row>
    <row r="16" spans="2:10" s="82" customFormat="1" x14ac:dyDescent="0.25">
      <c r="B16" s="446" t="s">
        <v>16</v>
      </c>
      <c r="C16" s="448" t="s">
        <v>1559</v>
      </c>
      <c r="D16" s="448" t="s">
        <v>1559</v>
      </c>
      <c r="E16" s="449" t="s">
        <v>1559</v>
      </c>
      <c r="F16" s="449" t="s">
        <v>1560</v>
      </c>
      <c r="G16" s="449">
        <v>3</v>
      </c>
      <c r="H16" s="467" t="s">
        <v>1563</v>
      </c>
      <c r="I16" s="468"/>
    </row>
    <row r="17" spans="2:9" s="82" customFormat="1" x14ac:dyDescent="0.25">
      <c r="B17" s="454"/>
      <c r="C17" s="455"/>
      <c r="D17" s="455"/>
      <c r="E17" s="456"/>
      <c r="F17" s="456"/>
      <c r="G17" s="456"/>
      <c r="H17" s="456"/>
      <c r="I17" s="455"/>
    </row>
    <row r="18" spans="2:9" s="82" customFormat="1" x14ac:dyDescent="0.25">
      <c r="B18" s="457" t="s">
        <v>16</v>
      </c>
      <c r="C18" s="458" t="s">
        <v>1569</v>
      </c>
      <c r="D18" s="455"/>
      <c r="E18" s="456"/>
      <c r="F18" s="456"/>
      <c r="G18" s="456"/>
      <c r="H18" s="456"/>
      <c r="I18" s="455"/>
    </row>
    <row r="19" spans="2:9" ht="30" x14ac:dyDescent="0.25">
      <c r="B19" s="320" t="s">
        <v>0</v>
      </c>
      <c r="C19" s="320" t="s">
        <v>389</v>
      </c>
      <c r="D19" s="320" t="s">
        <v>370</v>
      </c>
      <c r="E19" s="320" t="s">
        <v>22</v>
      </c>
      <c r="F19" s="320" t="s">
        <v>387</v>
      </c>
      <c r="G19" s="320" t="s">
        <v>386</v>
      </c>
      <c r="H19" s="320" t="s">
        <v>384</v>
      </c>
      <c r="I19" s="320" t="s">
        <v>383</v>
      </c>
    </row>
    <row r="20" spans="2:9" x14ac:dyDescent="0.25">
      <c r="B20" s="463"/>
      <c r="C20" s="463"/>
      <c r="D20" s="463"/>
      <c r="E20" s="463"/>
      <c r="F20" s="464"/>
      <c r="G20" s="464"/>
      <c r="H20" s="464"/>
      <c r="I20" s="463"/>
    </row>
    <row r="21" spans="2:9" x14ac:dyDescent="0.25">
      <c r="B21" s="31"/>
      <c r="C21" s="51"/>
      <c r="D21" s="31"/>
      <c r="E21" s="31"/>
    </row>
    <row r="22" spans="2:9" x14ac:dyDescent="0.25">
      <c r="B22" s="31"/>
      <c r="C22" s="31"/>
      <c r="D22" s="31"/>
      <c r="E22" s="31"/>
    </row>
    <row r="23" spans="2:9" x14ac:dyDescent="0.25">
      <c r="B23" s="457" t="s">
        <v>16</v>
      </c>
      <c r="C23" s="458" t="s">
        <v>1497</v>
      </c>
    </row>
    <row r="24" spans="2:9" ht="30" x14ac:dyDescent="0.25">
      <c r="B24" s="320" t="s">
        <v>0</v>
      </c>
      <c r="C24" s="320" t="s">
        <v>370</v>
      </c>
      <c r="D24" s="320" t="s">
        <v>22</v>
      </c>
      <c r="E24" s="320" t="s">
        <v>387</v>
      </c>
      <c r="F24" s="320" t="s">
        <v>386</v>
      </c>
      <c r="G24" s="320" t="s">
        <v>384</v>
      </c>
      <c r="H24" s="465" t="s">
        <v>383</v>
      </c>
      <c r="I24" s="466"/>
    </row>
    <row r="25" spans="2:9" x14ac:dyDescent="0.25">
      <c r="B25" s="463"/>
      <c r="C25" s="463"/>
      <c r="D25" s="463"/>
      <c r="E25" s="464"/>
      <c r="F25" s="464"/>
      <c r="G25" s="464"/>
      <c r="H25" s="469"/>
      <c r="I25" s="470"/>
    </row>
    <row r="26" spans="2:9" x14ac:dyDescent="0.25">
      <c r="B26" s="31"/>
      <c r="C26" s="51"/>
      <c r="D26" s="31"/>
      <c r="E26" s="31"/>
    </row>
    <row r="27" spans="2:9" x14ac:dyDescent="0.25">
      <c r="B27" s="31"/>
      <c r="C27" s="31"/>
      <c r="D27" s="31"/>
      <c r="E27" s="31"/>
    </row>
    <row r="28" spans="2:9" x14ac:dyDescent="0.25">
      <c r="B28" s="457" t="s">
        <v>16</v>
      </c>
      <c r="C28" s="458" t="s">
        <v>1571</v>
      </c>
    </row>
    <row r="29" spans="2:9" ht="30" x14ac:dyDescent="0.25">
      <c r="B29" s="320" t="s">
        <v>0</v>
      </c>
      <c r="C29" s="320" t="s">
        <v>86</v>
      </c>
      <c r="D29" s="320" t="s">
        <v>22</v>
      </c>
      <c r="E29" s="320" t="s">
        <v>387</v>
      </c>
      <c r="F29" s="320" t="s">
        <v>386</v>
      </c>
      <c r="G29" s="320" t="s">
        <v>384</v>
      </c>
      <c r="H29" s="465" t="s">
        <v>383</v>
      </c>
      <c r="I29" s="466"/>
    </row>
    <row r="30" spans="2:9" ht="15.75" x14ac:dyDescent="0.25">
      <c r="B30" s="463"/>
      <c r="C30" s="238"/>
      <c r="D30" s="238"/>
      <c r="E30" s="239"/>
      <c r="F30" s="239">
        <v>1</v>
      </c>
      <c r="G30" s="238"/>
      <c r="H30" s="469"/>
      <c r="I30" s="470"/>
    </row>
  </sheetData>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P161"/>
  <sheetViews>
    <sheetView showGridLines="0" topLeftCell="A46" zoomScale="85" zoomScaleNormal="85" workbookViewId="0">
      <selection activeCell="D61" sqref="D61"/>
    </sheetView>
  </sheetViews>
  <sheetFormatPr defaultRowHeight="15" x14ac:dyDescent="0.25"/>
  <cols>
    <col min="1" max="1" width="12.7109375" customWidth="1"/>
    <col min="2" max="2" width="8.140625" customWidth="1"/>
    <col min="3" max="3" width="39.7109375" customWidth="1"/>
    <col min="4" max="4" width="61" customWidth="1"/>
    <col min="5" max="5" width="50.28515625" customWidth="1"/>
    <col min="6" max="6" width="24.42578125" customWidth="1"/>
    <col min="7" max="9" width="27.28515625" customWidth="1"/>
    <col min="10" max="10" width="23.28515625" customWidth="1"/>
    <col min="11" max="13" width="19.28515625" customWidth="1"/>
    <col min="14" max="14" width="22.140625" customWidth="1"/>
    <col min="15" max="15" width="23" customWidth="1"/>
    <col min="16" max="16" width="23.28515625" customWidth="1"/>
  </cols>
  <sheetData>
    <row r="1" spans="1:6" x14ac:dyDescent="0.25">
      <c r="A1" s="14" t="s">
        <v>0</v>
      </c>
      <c r="B1" s="15" t="s">
        <v>0</v>
      </c>
      <c r="C1" s="16" t="s">
        <v>1</v>
      </c>
      <c r="D1" s="16" t="s">
        <v>2</v>
      </c>
      <c r="E1" s="17" t="s">
        <v>3</v>
      </c>
    </row>
    <row r="2" spans="1:6" ht="30" x14ac:dyDescent="0.3">
      <c r="A2" s="18" t="str">
        <f ca="1">+MID(CELL("filename",A1),FIND("]",CELL("filename",A1))+1,255)</f>
        <v>2.2.8</v>
      </c>
      <c r="B2" s="19"/>
      <c r="C2" s="18" t="s">
        <v>541</v>
      </c>
      <c r="D2" s="18" t="s">
        <v>1138</v>
      </c>
      <c r="E2" s="18" t="s">
        <v>1426</v>
      </c>
      <c r="F2" s="443"/>
    </row>
    <row r="4" spans="1:6" s="555" customFormat="1" ht="16.5" x14ac:dyDescent="0.25">
      <c r="A4" s="445" t="s">
        <v>2151</v>
      </c>
    </row>
    <row r="5" spans="1:6" s="555" customFormat="1" ht="16.5" x14ac:dyDescent="0.25">
      <c r="A5" s="445" t="s">
        <v>2152</v>
      </c>
      <c r="B5" s="445" t="s">
        <v>2153</v>
      </c>
    </row>
    <row r="6" spans="1:6" s="555" customFormat="1" ht="16.5" x14ac:dyDescent="0.25">
      <c r="A6" s="445"/>
      <c r="B6" s="445"/>
      <c r="C6" s="445"/>
    </row>
    <row r="7" spans="1:6" s="555" customFormat="1" ht="16.5" x14ac:dyDescent="0.25">
      <c r="A7" s="445" t="s">
        <v>2155</v>
      </c>
      <c r="B7" s="445"/>
      <c r="C7" s="445"/>
    </row>
    <row r="8" spans="1:6" s="555" customFormat="1" ht="16.5" x14ac:dyDescent="0.25">
      <c r="A8" s="445" t="s">
        <v>2152</v>
      </c>
      <c r="B8" s="445" t="s">
        <v>2154</v>
      </c>
    </row>
    <row r="9" spans="1:6" s="555" customFormat="1" ht="16.5" x14ac:dyDescent="0.25">
      <c r="A9" s="445"/>
      <c r="B9" s="445"/>
      <c r="C9" s="445"/>
    </row>
    <row r="10" spans="1:6" s="555" customFormat="1" ht="16.5" x14ac:dyDescent="0.25">
      <c r="A10" s="445" t="s">
        <v>2156</v>
      </c>
      <c r="B10" s="445"/>
      <c r="C10" s="445"/>
    </row>
    <row r="11" spans="1:6" s="555" customFormat="1" ht="16.5" x14ac:dyDescent="0.25">
      <c r="A11" s="445" t="s">
        <v>2152</v>
      </c>
      <c r="B11" s="445" t="s">
        <v>2157</v>
      </c>
    </row>
    <row r="12" spans="1:6" s="555" customFormat="1" ht="16.5" x14ac:dyDescent="0.25">
      <c r="A12" s="445" t="s">
        <v>2152</v>
      </c>
      <c r="B12" s="445" t="s">
        <v>2158</v>
      </c>
    </row>
    <row r="13" spans="1:6" s="555" customFormat="1" ht="16.5" x14ac:dyDescent="0.25"/>
    <row r="14" spans="1:6" s="555" customFormat="1" ht="16.5" x14ac:dyDescent="0.25">
      <c r="A14" s="445" t="s">
        <v>2159</v>
      </c>
    </row>
    <row r="15" spans="1:6" s="325" customFormat="1" ht="16.5" x14ac:dyDescent="0.25">
      <c r="A15" s="445" t="s">
        <v>2152</v>
      </c>
      <c r="B15" s="445" t="s">
        <v>2160</v>
      </c>
    </row>
    <row r="16" spans="1:6" s="325" customFormat="1" ht="16.5" x14ac:dyDescent="0.25">
      <c r="A16" s="445" t="s">
        <v>2152</v>
      </c>
      <c r="B16" s="445" t="s">
        <v>2161</v>
      </c>
    </row>
    <row r="17" spans="1:7" s="325" customFormat="1" ht="16.5" x14ac:dyDescent="0.25">
      <c r="A17" s="445" t="s">
        <v>2152</v>
      </c>
      <c r="B17" s="445" t="s">
        <v>2162</v>
      </c>
    </row>
    <row r="18" spans="1:7" s="325" customFormat="1" ht="16.5" x14ac:dyDescent="0.25">
      <c r="A18" s="445" t="s">
        <v>2152</v>
      </c>
      <c r="B18" s="445" t="s">
        <v>2163</v>
      </c>
    </row>
    <row r="19" spans="1:7" s="325" customFormat="1" x14ac:dyDescent="0.25"/>
    <row r="21" spans="1:7" x14ac:dyDescent="0.25">
      <c r="A21" t="s">
        <v>568</v>
      </c>
    </row>
    <row r="23" spans="1:7" x14ac:dyDescent="0.25">
      <c r="C23" t="s">
        <v>1429</v>
      </c>
      <c r="D23" s="214" t="s">
        <v>1426</v>
      </c>
      <c r="E23" s="215"/>
      <c r="F23" s="216" t="s">
        <v>169</v>
      </c>
      <c r="G23" s="39" t="s">
        <v>570</v>
      </c>
    </row>
    <row r="25" spans="1:7" x14ac:dyDescent="0.25">
      <c r="C25" t="s">
        <v>629</v>
      </c>
      <c r="D25" s="217"/>
      <c r="E25" s="218"/>
      <c r="F25" s="39" t="s">
        <v>645</v>
      </c>
    </row>
    <row r="26" spans="1:7" x14ac:dyDescent="0.25">
      <c r="F26" s="39"/>
    </row>
    <row r="27" spans="1:7" x14ac:dyDescent="0.25">
      <c r="C27" t="s">
        <v>838</v>
      </c>
      <c r="D27" s="217"/>
      <c r="E27" s="218"/>
      <c r="F27" s="39" t="s">
        <v>755</v>
      </c>
    </row>
    <row r="28" spans="1:7" x14ac:dyDescent="0.25">
      <c r="F28" s="39"/>
    </row>
    <row r="29" spans="1:7" x14ac:dyDescent="0.25">
      <c r="C29" t="s">
        <v>630</v>
      </c>
      <c r="D29" s="425" t="s">
        <v>1476</v>
      </c>
      <c r="E29" s="426"/>
      <c r="F29" s="39" t="s">
        <v>1477</v>
      </c>
    </row>
    <row r="31" spans="1:7" x14ac:dyDescent="0.25">
      <c r="E31" s="192" t="s">
        <v>573</v>
      </c>
      <c r="G31" s="62" t="s">
        <v>71</v>
      </c>
    </row>
    <row r="33" spans="1:6" x14ac:dyDescent="0.25">
      <c r="A33" s="203" t="s">
        <v>589</v>
      </c>
      <c r="B33" s="31"/>
      <c r="C33" s="31"/>
      <c r="D33" s="31"/>
      <c r="E33" s="31"/>
      <c r="F33" s="29"/>
    </row>
    <row r="34" spans="1:6" x14ac:dyDescent="0.25">
      <c r="B34" s="438"/>
      <c r="C34" s="31"/>
      <c r="D34" s="31"/>
      <c r="E34" s="31"/>
    </row>
    <row r="35" spans="1:6" x14ac:dyDescent="0.25">
      <c r="A35" t="s">
        <v>69</v>
      </c>
      <c r="C35" s="25" t="s">
        <v>1125</v>
      </c>
    </row>
    <row r="36" spans="1:6" x14ac:dyDescent="0.25">
      <c r="C36" s="25"/>
    </row>
    <row r="37" spans="1:6" x14ac:dyDescent="0.25">
      <c r="B37" s="16" t="s">
        <v>0</v>
      </c>
      <c r="C37" s="16" t="s">
        <v>18</v>
      </c>
      <c r="D37" s="16" t="s">
        <v>4</v>
      </c>
      <c r="E37" s="16" t="s">
        <v>121</v>
      </c>
    </row>
    <row r="38" spans="1:6" x14ac:dyDescent="0.25">
      <c r="B38" s="43">
        <v>1</v>
      </c>
      <c r="C38" s="23" t="s">
        <v>25</v>
      </c>
      <c r="D38" s="24" t="s">
        <v>625</v>
      </c>
      <c r="E38" s="38"/>
    </row>
    <row r="39" spans="1:6" ht="103.9" customHeight="1" x14ac:dyDescent="0.25">
      <c r="B39" s="43" t="s">
        <v>845</v>
      </c>
      <c r="C39" s="23"/>
      <c r="D39" s="24" t="s">
        <v>1130</v>
      </c>
      <c r="E39" s="63" t="s">
        <v>1131</v>
      </c>
    </row>
    <row r="40" spans="1:6" x14ac:dyDescent="0.25">
      <c r="B40" s="43" t="s">
        <v>1127</v>
      </c>
      <c r="C40" s="23"/>
      <c r="D40" s="24" t="s">
        <v>1126</v>
      </c>
      <c r="E40" s="38"/>
    </row>
    <row r="41" spans="1:6" ht="45" x14ac:dyDescent="0.25">
      <c r="B41" s="43">
        <v>2</v>
      </c>
      <c r="C41" s="23" t="s">
        <v>68</v>
      </c>
      <c r="D41" s="24" t="s">
        <v>1134</v>
      </c>
      <c r="E41" s="65"/>
    </row>
    <row r="42" spans="1:6" ht="60" x14ac:dyDescent="0.25">
      <c r="B42" s="43">
        <v>3</v>
      </c>
      <c r="C42" s="23" t="s">
        <v>1140</v>
      </c>
      <c r="D42" s="20" t="s">
        <v>1135</v>
      </c>
      <c r="E42" s="65"/>
    </row>
    <row r="43" spans="1:6" x14ac:dyDescent="0.25">
      <c r="B43" s="43" t="s">
        <v>534</v>
      </c>
      <c r="C43" s="23"/>
      <c r="D43" s="24" t="s">
        <v>1126</v>
      </c>
      <c r="E43" s="65"/>
    </row>
    <row r="44" spans="1:6" x14ac:dyDescent="0.25">
      <c r="B44" s="43" t="s">
        <v>675</v>
      </c>
      <c r="C44" s="23"/>
      <c r="D44" s="24" t="s">
        <v>1577</v>
      </c>
      <c r="E44" s="65"/>
    </row>
    <row r="45" spans="1:6" x14ac:dyDescent="0.25">
      <c r="B45" s="43"/>
      <c r="C45" s="23"/>
      <c r="D45" s="24"/>
      <c r="E45" s="65"/>
    </row>
    <row r="46" spans="1:6" x14ac:dyDescent="0.25">
      <c r="B46" s="43">
        <v>4</v>
      </c>
      <c r="C46" s="23" t="s">
        <v>11</v>
      </c>
      <c r="D46" s="24" t="s">
        <v>626</v>
      </c>
      <c r="E46" s="38"/>
    </row>
    <row r="47" spans="1:6" ht="75" x14ac:dyDescent="0.25">
      <c r="B47" s="43" t="s">
        <v>975</v>
      </c>
      <c r="C47" s="23"/>
      <c r="D47" s="24" t="s">
        <v>1132</v>
      </c>
      <c r="E47" s="63" t="s">
        <v>1133</v>
      </c>
    </row>
    <row r="48" spans="1:6" x14ac:dyDescent="0.25">
      <c r="B48" s="43" t="s">
        <v>976</v>
      </c>
      <c r="C48" s="23"/>
      <c r="D48" s="24" t="s">
        <v>1126</v>
      </c>
      <c r="E48" s="38"/>
    </row>
    <row r="49" spans="2:16" ht="75" x14ac:dyDescent="0.25">
      <c r="B49" s="43">
        <v>5</v>
      </c>
      <c r="C49" s="23" t="s">
        <v>12</v>
      </c>
      <c r="D49" s="20" t="s">
        <v>1136</v>
      </c>
      <c r="E49" s="48"/>
    </row>
    <row r="50" spans="2:16" x14ac:dyDescent="0.25">
      <c r="B50" s="43">
        <v>6</v>
      </c>
      <c r="C50" s="23" t="s">
        <v>71</v>
      </c>
      <c r="D50" s="24" t="s">
        <v>627</v>
      </c>
      <c r="E50" s="38"/>
    </row>
    <row r="51" spans="2:16" x14ac:dyDescent="0.25">
      <c r="B51" s="32"/>
      <c r="C51" s="28"/>
      <c r="D51" s="29"/>
      <c r="E51" s="55"/>
    </row>
    <row r="52" spans="2:16" x14ac:dyDescent="0.25">
      <c r="B52" s="32"/>
      <c r="C52" s="28"/>
      <c r="D52" s="29"/>
      <c r="E52" s="55"/>
    </row>
    <row r="53" spans="2:16" x14ac:dyDescent="0.25">
      <c r="B53" s="32"/>
      <c r="C53" s="28"/>
      <c r="D53" s="29"/>
      <c r="E53" s="55"/>
    </row>
    <row r="54" spans="2:16" x14ac:dyDescent="0.25">
      <c r="B54" s="32"/>
      <c r="C54" s="28"/>
      <c r="D54" s="29"/>
      <c r="E54" s="55"/>
    </row>
    <row r="55" spans="2:16" x14ac:dyDescent="0.25">
      <c r="B55" s="438"/>
      <c r="C55" s="28" t="s">
        <v>551</v>
      </c>
      <c r="D55" s="28" t="s">
        <v>365</v>
      </c>
      <c r="E55" s="28" t="s">
        <v>366</v>
      </c>
    </row>
    <row r="56" spans="2:16" x14ac:dyDescent="0.25">
      <c r="B56" s="438"/>
      <c r="C56" s="434" t="s">
        <v>1112</v>
      </c>
      <c r="D56" s="435">
        <v>44197</v>
      </c>
      <c r="E56" s="435">
        <v>44561</v>
      </c>
      <c r="F56" s="322" t="s">
        <v>973</v>
      </c>
    </row>
    <row r="57" spans="2:16" x14ac:dyDescent="0.25">
      <c r="B57" s="438"/>
      <c r="C57" s="338" t="s">
        <v>2178</v>
      </c>
      <c r="D57" s="233"/>
      <c r="E57" s="233"/>
      <c r="F57" s="233"/>
    </row>
    <row r="58" spans="2:16" x14ac:dyDescent="0.25">
      <c r="B58" s="438"/>
      <c r="C58" s="338"/>
      <c r="D58" s="233"/>
      <c r="E58" s="233"/>
      <c r="F58" s="233"/>
    </row>
    <row r="59" spans="2:16" x14ac:dyDescent="0.25">
      <c r="B59" t="s">
        <v>1565</v>
      </c>
      <c r="C59" s="31"/>
      <c r="D59" s="31"/>
      <c r="E59" s="31"/>
    </row>
    <row r="60" spans="2:16" x14ac:dyDescent="0.25">
      <c r="B60" s="559" t="s">
        <v>16</v>
      </c>
      <c r="C60" s="21" t="s">
        <v>0</v>
      </c>
      <c r="D60" s="21" t="s">
        <v>1652</v>
      </c>
      <c r="E60" s="21" t="s">
        <v>2166</v>
      </c>
      <c r="F60" s="21" t="s">
        <v>2167</v>
      </c>
      <c r="G60" s="21" t="s">
        <v>2171</v>
      </c>
      <c r="H60" s="21" t="s">
        <v>2061</v>
      </c>
      <c r="I60" s="21" t="s">
        <v>2064</v>
      </c>
      <c r="J60" s="21" t="s">
        <v>2066</v>
      </c>
      <c r="K60" s="21" t="s">
        <v>2069</v>
      </c>
      <c r="L60" s="21" t="s">
        <v>222</v>
      </c>
      <c r="M60" s="21" t="s">
        <v>594</v>
      </c>
      <c r="N60" s="21" t="s">
        <v>6</v>
      </c>
      <c r="O60" s="21" t="s">
        <v>2073</v>
      </c>
      <c r="P60" s="21" t="s">
        <v>2169</v>
      </c>
    </row>
    <row r="61" spans="2:16" x14ac:dyDescent="0.25">
      <c r="B61" s="68"/>
      <c r="C61" s="68" t="s">
        <v>265</v>
      </c>
      <c r="D61" s="68"/>
      <c r="E61" s="68"/>
      <c r="F61" s="68"/>
      <c r="G61" s="68"/>
      <c r="H61" s="68"/>
      <c r="I61" s="68"/>
      <c r="J61" s="557" t="s">
        <v>16</v>
      </c>
      <c r="K61" s="68"/>
      <c r="L61" s="68"/>
      <c r="M61" s="68"/>
      <c r="N61" s="68"/>
      <c r="O61" s="557" t="s">
        <v>16</v>
      </c>
      <c r="P61" s="68"/>
    </row>
    <row r="62" spans="2:16" x14ac:dyDescent="0.25">
      <c r="B62" s="57"/>
      <c r="C62" s="57"/>
      <c r="D62" s="57" t="s">
        <v>90</v>
      </c>
      <c r="E62" s="57"/>
      <c r="F62" s="57"/>
      <c r="G62" s="57"/>
      <c r="H62" s="57"/>
      <c r="I62" s="57"/>
      <c r="J62" s="57"/>
      <c r="K62" s="57"/>
      <c r="L62" s="57"/>
      <c r="M62" s="57"/>
      <c r="N62" s="57"/>
      <c r="O62" s="57"/>
      <c r="P62" s="57"/>
    </row>
    <row r="63" spans="2:16" x14ac:dyDescent="0.25">
      <c r="B63" s="438"/>
      <c r="C63" s="31"/>
      <c r="D63" s="31"/>
      <c r="E63" s="31"/>
    </row>
    <row r="64" spans="2:16" x14ac:dyDescent="0.25">
      <c r="B64" s="438"/>
      <c r="C64" s="31"/>
      <c r="D64" s="31"/>
      <c r="E64" s="31"/>
    </row>
    <row r="65" spans="2:5" x14ac:dyDescent="0.25">
      <c r="B65" s="438"/>
      <c r="C65" s="31"/>
      <c r="D65" s="31"/>
      <c r="E65" s="31"/>
    </row>
    <row r="66" spans="2:5" x14ac:dyDescent="0.25">
      <c r="B66" s="438"/>
      <c r="C66" s="31"/>
      <c r="D66" s="31"/>
      <c r="E66" s="31"/>
    </row>
    <row r="67" spans="2:5" x14ac:dyDescent="0.25">
      <c r="B67" s="438"/>
      <c r="C67" s="31"/>
      <c r="D67" s="31"/>
      <c r="E67" s="31"/>
    </row>
    <row r="68" spans="2:5" x14ac:dyDescent="0.25">
      <c r="B68" s="438"/>
      <c r="C68" s="31"/>
      <c r="D68" s="31"/>
      <c r="E68" s="31"/>
    </row>
    <row r="69" spans="2:5" x14ac:dyDescent="0.25">
      <c r="B69" s="438"/>
      <c r="C69" s="31"/>
      <c r="D69" s="31"/>
      <c r="E69" s="31"/>
    </row>
    <row r="70" spans="2:5" x14ac:dyDescent="0.25">
      <c r="B70" s="438"/>
      <c r="C70" s="31"/>
      <c r="D70" s="31"/>
      <c r="E70" s="31"/>
    </row>
    <row r="71" spans="2:5" x14ac:dyDescent="0.25">
      <c r="B71" s="438"/>
      <c r="C71" s="31"/>
      <c r="D71" s="31"/>
      <c r="E71" s="31"/>
    </row>
    <row r="72" spans="2:5" x14ac:dyDescent="0.25">
      <c r="B72" s="438"/>
      <c r="C72" s="31"/>
      <c r="D72" s="31"/>
      <c r="E72" s="31"/>
    </row>
    <row r="73" spans="2:5" x14ac:dyDescent="0.25">
      <c r="B73" s="438"/>
      <c r="C73" s="31"/>
      <c r="D73" s="31"/>
      <c r="E73" s="31"/>
    </row>
    <row r="74" spans="2:5" x14ac:dyDescent="0.25">
      <c r="B74" s="438"/>
      <c r="C74" s="31"/>
      <c r="D74" s="31"/>
      <c r="E74" s="31"/>
    </row>
    <row r="75" spans="2:5" x14ac:dyDescent="0.25">
      <c r="B75" s="438"/>
      <c r="C75" s="31"/>
      <c r="D75" s="31"/>
      <c r="E75" s="31"/>
    </row>
    <row r="76" spans="2:5" x14ac:dyDescent="0.25">
      <c r="B76" s="438"/>
      <c r="C76" s="31"/>
      <c r="D76" s="31"/>
      <c r="E76" s="31"/>
    </row>
    <row r="77" spans="2:5" x14ac:dyDescent="0.25">
      <c r="B77" s="438"/>
      <c r="C77" s="31"/>
      <c r="D77" s="31"/>
      <c r="E77" s="31"/>
    </row>
    <row r="78" spans="2:5" x14ac:dyDescent="0.25">
      <c r="B78" s="438"/>
      <c r="C78" s="31"/>
      <c r="D78" s="31"/>
      <c r="E78" s="31"/>
    </row>
    <row r="79" spans="2:5" x14ac:dyDescent="0.25">
      <c r="B79" s="438"/>
      <c r="C79" s="31"/>
      <c r="D79" s="31"/>
      <c r="E79" s="31"/>
    </row>
    <row r="80" spans="2:5" x14ac:dyDescent="0.25">
      <c r="B80" s="438"/>
      <c r="C80" s="31"/>
      <c r="D80" s="31"/>
      <c r="E80" s="31"/>
    </row>
    <row r="81" spans="2:5" x14ac:dyDescent="0.25">
      <c r="B81" s="438"/>
      <c r="C81" s="31"/>
      <c r="D81" s="31"/>
      <c r="E81" s="31"/>
    </row>
    <row r="82" spans="2:5" x14ac:dyDescent="0.25">
      <c r="B82" s="438"/>
      <c r="C82" s="31"/>
      <c r="D82" s="31"/>
      <c r="E82" s="31"/>
    </row>
    <row r="83" spans="2:5" x14ac:dyDescent="0.25">
      <c r="B83" s="438"/>
      <c r="C83" s="31"/>
      <c r="D83" s="31"/>
      <c r="E83" s="31"/>
    </row>
    <row r="84" spans="2:5" x14ac:dyDescent="0.25">
      <c r="B84" s="438"/>
      <c r="C84" s="31"/>
      <c r="D84" s="31"/>
      <c r="E84" s="31"/>
    </row>
    <row r="85" spans="2:5" x14ac:dyDescent="0.25">
      <c r="B85" s="438"/>
      <c r="C85" s="31"/>
      <c r="D85" s="31"/>
      <c r="E85" s="31"/>
    </row>
    <row r="86" spans="2:5" x14ac:dyDescent="0.25">
      <c r="B86" s="438"/>
      <c r="C86" s="31"/>
      <c r="D86" s="31"/>
      <c r="E86" s="31"/>
    </row>
    <row r="87" spans="2:5" x14ac:dyDescent="0.25">
      <c r="B87" s="438"/>
      <c r="C87" s="31"/>
      <c r="D87" s="31"/>
      <c r="E87" s="31"/>
    </row>
    <row r="88" spans="2:5" x14ac:dyDescent="0.25">
      <c r="B88" s="438"/>
      <c r="C88" s="31"/>
      <c r="D88" s="31"/>
      <c r="E88" s="31"/>
    </row>
    <row r="89" spans="2:5" x14ac:dyDescent="0.25">
      <c r="B89" s="438"/>
      <c r="C89" s="31"/>
      <c r="D89" s="31"/>
      <c r="E89" s="31"/>
    </row>
    <row r="90" spans="2:5" x14ac:dyDescent="0.25">
      <c r="B90" s="438"/>
      <c r="C90" s="31"/>
      <c r="D90" s="31"/>
      <c r="E90" s="31"/>
    </row>
    <row r="91" spans="2:5" x14ac:dyDescent="0.25">
      <c r="B91" s="438"/>
      <c r="C91" s="31"/>
      <c r="D91" s="31"/>
      <c r="E91" s="31"/>
    </row>
    <row r="92" spans="2:5" x14ac:dyDescent="0.25">
      <c r="B92" s="438"/>
      <c r="C92" s="31"/>
      <c r="D92" s="31"/>
      <c r="E92" s="31"/>
    </row>
    <row r="93" spans="2:5" x14ac:dyDescent="0.25">
      <c r="B93" s="438"/>
      <c r="C93" s="31"/>
      <c r="D93" s="31"/>
      <c r="E93" s="31"/>
    </row>
    <row r="94" spans="2:5" x14ac:dyDescent="0.25">
      <c r="B94" s="438"/>
      <c r="C94" s="31"/>
      <c r="D94" s="31"/>
      <c r="E94" s="31"/>
    </row>
    <row r="95" spans="2:5" x14ac:dyDescent="0.25">
      <c r="B95" s="438"/>
      <c r="C95" s="31"/>
      <c r="D95" s="31"/>
      <c r="E95" s="31"/>
    </row>
    <row r="96" spans="2:5" x14ac:dyDescent="0.25">
      <c r="B96" s="438"/>
      <c r="C96" s="31"/>
      <c r="D96" s="31"/>
      <c r="E96" s="31"/>
    </row>
    <row r="97" spans="2:5" x14ac:dyDescent="0.25">
      <c r="B97" s="438"/>
      <c r="C97" s="31"/>
      <c r="D97" s="31"/>
      <c r="E97" s="31"/>
    </row>
    <row r="98" spans="2:5" x14ac:dyDescent="0.25">
      <c r="B98" s="438"/>
      <c r="C98" s="31"/>
      <c r="D98" s="31"/>
      <c r="E98" s="31"/>
    </row>
    <row r="99" spans="2:5" x14ac:dyDescent="0.25">
      <c r="B99" s="438"/>
      <c r="C99" s="31"/>
      <c r="D99" s="31"/>
      <c r="E99" s="31"/>
    </row>
    <row r="100" spans="2:5" x14ac:dyDescent="0.25">
      <c r="B100" s="438"/>
      <c r="C100" s="31"/>
      <c r="D100" s="31"/>
      <c r="E100" s="31"/>
    </row>
    <row r="101" spans="2:5" x14ac:dyDescent="0.25">
      <c r="B101" s="438"/>
      <c r="C101" s="31"/>
      <c r="D101" s="31"/>
      <c r="E101" s="31"/>
    </row>
    <row r="102" spans="2:5" x14ac:dyDescent="0.25">
      <c r="B102" s="438"/>
      <c r="C102" s="31"/>
      <c r="D102" s="31"/>
      <c r="E102" s="31"/>
    </row>
    <row r="103" spans="2:5" x14ac:dyDescent="0.25">
      <c r="B103" s="438"/>
      <c r="C103" s="31"/>
      <c r="D103" s="31"/>
      <c r="E103" s="31"/>
    </row>
    <row r="104" spans="2:5" x14ac:dyDescent="0.25">
      <c r="B104" s="438"/>
      <c r="C104" s="31"/>
      <c r="D104" s="31"/>
      <c r="E104" s="31"/>
    </row>
    <row r="105" spans="2:5" x14ac:dyDescent="0.25">
      <c r="B105" s="438"/>
      <c r="C105" s="31"/>
      <c r="D105" s="31"/>
      <c r="E105" s="31"/>
    </row>
    <row r="106" spans="2:5" x14ac:dyDescent="0.25">
      <c r="B106" s="438"/>
      <c r="C106" s="31"/>
      <c r="D106" s="31"/>
      <c r="E106" s="31"/>
    </row>
    <row r="107" spans="2:5" x14ac:dyDescent="0.25">
      <c r="B107" s="438"/>
      <c r="C107" s="31"/>
      <c r="D107" s="31"/>
      <c r="E107" s="31"/>
    </row>
    <row r="108" spans="2:5" x14ac:dyDescent="0.25">
      <c r="B108" s="438"/>
      <c r="C108" s="31"/>
      <c r="D108" s="31"/>
      <c r="E108" s="31"/>
    </row>
    <row r="109" spans="2:5" x14ac:dyDescent="0.25">
      <c r="B109" s="438"/>
      <c r="C109" s="31"/>
      <c r="D109" s="31"/>
      <c r="E109" s="31"/>
    </row>
    <row r="110" spans="2:5" x14ac:dyDescent="0.25">
      <c r="B110" s="438"/>
      <c r="C110" s="31"/>
      <c r="D110" s="31"/>
      <c r="E110" s="31"/>
    </row>
    <row r="111" spans="2:5" x14ac:dyDescent="0.25">
      <c r="B111" s="438"/>
      <c r="C111" s="31"/>
      <c r="D111" s="31"/>
      <c r="E111" s="31"/>
    </row>
    <row r="112" spans="2:5" x14ac:dyDescent="0.25">
      <c r="B112" s="438"/>
      <c r="C112" s="31"/>
      <c r="D112" s="31"/>
      <c r="E112" s="31"/>
    </row>
    <row r="113" spans="2:5" x14ac:dyDescent="0.25">
      <c r="B113" s="438"/>
      <c r="C113" s="31"/>
      <c r="D113" s="31"/>
      <c r="E113" s="31"/>
    </row>
    <row r="114" spans="2:5" x14ac:dyDescent="0.25">
      <c r="B114" s="438"/>
      <c r="C114" s="31"/>
      <c r="D114" s="31"/>
      <c r="E114" s="31"/>
    </row>
    <row r="115" spans="2:5" x14ac:dyDescent="0.25">
      <c r="B115" s="438"/>
      <c r="C115" s="31"/>
      <c r="D115" s="31"/>
      <c r="E115" s="31"/>
    </row>
    <row r="116" spans="2:5" x14ac:dyDescent="0.25">
      <c r="B116" s="438"/>
      <c r="C116" s="31"/>
      <c r="D116" s="31"/>
      <c r="E116" s="31"/>
    </row>
    <row r="117" spans="2:5" x14ac:dyDescent="0.25">
      <c r="B117" s="438"/>
      <c r="C117" s="31"/>
      <c r="D117" s="31"/>
      <c r="E117" s="31"/>
    </row>
    <row r="118" spans="2:5" x14ac:dyDescent="0.25">
      <c r="B118" s="438"/>
      <c r="C118" s="31"/>
      <c r="D118" s="31"/>
      <c r="E118" s="31"/>
    </row>
    <row r="119" spans="2:5" x14ac:dyDescent="0.25">
      <c r="B119" s="438"/>
      <c r="C119" s="31"/>
      <c r="D119" s="31"/>
      <c r="E119" s="31"/>
    </row>
    <row r="120" spans="2:5" s="91" customFormat="1" x14ac:dyDescent="0.25">
      <c r="B120" s="429" t="s">
        <v>1485</v>
      </c>
    </row>
    <row r="121" spans="2:5" s="91" customFormat="1" x14ac:dyDescent="0.25">
      <c r="B121" s="430" t="s">
        <v>1486</v>
      </c>
    </row>
    <row r="122" spans="2:5" s="91" customFormat="1" x14ac:dyDescent="0.25">
      <c r="B122" s="430" t="s">
        <v>1487</v>
      </c>
    </row>
    <row r="123" spans="2:5" s="91" customFormat="1" x14ac:dyDescent="0.25">
      <c r="B123" s="431" t="s">
        <v>0</v>
      </c>
      <c r="C123" s="431" t="s">
        <v>1482</v>
      </c>
      <c r="D123" s="431" t="s">
        <v>106</v>
      </c>
    </row>
    <row r="124" spans="2:5" s="91" customFormat="1" x14ac:dyDescent="0.25">
      <c r="B124" s="432">
        <v>1</v>
      </c>
      <c r="C124" s="432">
        <v>1</v>
      </c>
      <c r="D124" s="441" t="s">
        <v>1483</v>
      </c>
    </row>
    <row r="125" spans="2:5" s="91" customFormat="1" ht="75" x14ac:dyDescent="0.25">
      <c r="B125" s="432">
        <v>2</v>
      </c>
      <c r="C125" s="432">
        <v>2</v>
      </c>
      <c r="D125" s="440" t="s">
        <v>1498</v>
      </c>
    </row>
    <row r="126" spans="2:5" s="91" customFormat="1" ht="60" x14ac:dyDescent="0.25">
      <c r="B126" s="432">
        <v>3</v>
      </c>
      <c r="C126" s="432">
        <v>3</v>
      </c>
      <c r="D126" s="440" t="s">
        <v>1499</v>
      </c>
    </row>
    <row r="127" spans="2:5" s="91" customFormat="1" x14ac:dyDescent="0.25">
      <c r="B127" s="432">
        <v>4</v>
      </c>
      <c r="C127" s="432">
        <v>4</v>
      </c>
      <c r="D127" s="441" t="s">
        <v>1484</v>
      </c>
    </row>
    <row r="128" spans="2:5" s="91" customFormat="1" x14ac:dyDescent="0.25"/>
    <row r="129" spans="2:4" s="91" customFormat="1" x14ac:dyDescent="0.25"/>
    <row r="130" spans="2:4" x14ac:dyDescent="0.25">
      <c r="B130" s="429" t="s">
        <v>2132</v>
      </c>
    </row>
    <row r="131" spans="2:4" x14ac:dyDescent="0.25">
      <c r="B131" s="430" t="s">
        <v>1486</v>
      </c>
    </row>
    <row r="132" spans="2:4" ht="15.75" x14ac:dyDescent="0.25">
      <c r="B132" s="550" t="s">
        <v>2133</v>
      </c>
    </row>
    <row r="133" spans="2:4" x14ac:dyDescent="0.25">
      <c r="B133" s="429" t="s">
        <v>2134</v>
      </c>
    </row>
    <row r="134" spans="2:4" x14ac:dyDescent="0.25">
      <c r="B134" s="431" t="s">
        <v>0</v>
      </c>
      <c r="C134" s="431" t="s">
        <v>1482</v>
      </c>
      <c r="D134" s="431" t="s">
        <v>106</v>
      </c>
    </row>
    <row r="135" spans="2:4" x14ac:dyDescent="0.25">
      <c r="B135" s="432">
        <v>1</v>
      </c>
      <c r="C135" s="432" t="s">
        <v>870</v>
      </c>
      <c r="D135" s="433" t="s">
        <v>2135</v>
      </c>
    </row>
    <row r="136" spans="2:4" x14ac:dyDescent="0.25">
      <c r="B136" s="432">
        <v>2</v>
      </c>
      <c r="C136" s="432" t="s">
        <v>2136</v>
      </c>
      <c r="D136" s="433" t="s">
        <v>2137</v>
      </c>
    </row>
    <row r="137" spans="2:4" x14ac:dyDescent="0.25">
      <c r="B137" s="432">
        <v>3</v>
      </c>
      <c r="C137" s="432" t="s">
        <v>879</v>
      </c>
      <c r="D137" s="433" t="s">
        <v>2138</v>
      </c>
    </row>
    <row r="138" spans="2:4" ht="17.25" x14ac:dyDescent="0.25">
      <c r="B138" s="429" t="s">
        <v>2139</v>
      </c>
    </row>
    <row r="139" spans="2:4" ht="15.75" x14ac:dyDescent="0.25">
      <c r="B139" s="551" t="s">
        <v>2140</v>
      </c>
    </row>
    <row r="140" spans="2:4" ht="18.75" x14ac:dyDescent="0.25">
      <c r="B140" s="553" t="s">
        <v>2141</v>
      </c>
    </row>
    <row r="141" spans="2:4" ht="18.75" x14ac:dyDescent="0.25">
      <c r="B141" s="553" t="s">
        <v>2142</v>
      </c>
    </row>
    <row r="142" spans="2:4" ht="15.75" x14ac:dyDescent="0.25">
      <c r="B142" s="551" t="s">
        <v>2143</v>
      </c>
    </row>
    <row r="143" spans="2:4" ht="15.75" x14ac:dyDescent="0.25">
      <c r="B143" s="551" t="s">
        <v>2144</v>
      </c>
    </row>
    <row r="144" spans="2:4" ht="17.25" x14ac:dyDescent="0.25">
      <c r="B144" s="552" t="s">
        <v>2145</v>
      </c>
    </row>
    <row r="145" spans="2:4" ht="15.75" x14ac:dyDescent="0.25">
      <c r="B145" s="551" t="s">
        <v>2140</v>
      </c>
    </row>
    <row r="146" spans="2:4" ht="18.75" x14ac:dyDescent="0.25">
      <c r="B146" s="553" t="s">
        <v>2146</v>
      </c>
    </row>
    <row r="147" spans="2:4" ht="18.75" x14ac:dyDescent="0.25">
      <c r="B147" s="553" t="s">
        <v>2147</v>
      </c>
    </row>
    <row r="148" spans="2:4" ht="18.75" x14ac:dyDescent="0.25">
      <c r="B148" s="553" t="s">
        <v>2148</v>
      </c>
    </row>
    <row r="149" spans="2:4" ht="15.75" x14ac:dyDescent="0.25">
      <c r="B149" s="551" t="s">
        <v>2149</v>
      </c>
    </row>
    <row r="151" spans="2:4" s="91" customFormat="1" x14ac:dyDescent="0.25"/>
    <row r="152" spans="2:4" s="91" customFormat="1" x14ac:dyDescent="0.25">
      <c r="B152" s="429" t="s">
        <v>1488</v>
      </c>
    </row>
    <row r="153" spans="2:4" s="91" customFormat="1" x14ac:dyDescent="0.25">
      <c r="B153" s="430" t="s">
        <v>1489</v>
      </c>
    </row>
    <row r="154" spans="2:4" s="91" customFormat="1" x14ac:dyDescent="0.25">
      <c r="B154" s="431" t="s">
        <v>0</v>
      </c>
      <c r="C154" s="431" t="s">
        <v>1482</v>
      </c>
      <c r="D154" s="431" t="s">
        <v>106</v>
      </c>
    </row>
    <row r="155" spans="2:4" s="91" customFormat="1" x14ac:dyDescent="0.25">
      <c r="B155" s="432">
        <v>1</v>
      </c>
      <c r="C155" s="432">
        <v>0</v>
      </c>
      <c r="D155" s="433" t="s">
        <v>1490</v>
      </c>
    </row>
    <row r="156" spans="2:4" s="91" customFormat="1" x14ac:dyDescent="0.25">
      <c r="B156" s="432">
        <v>2</v>
      </c>
      <c r="C156" s="432">
        <v>1</v>
      </c>
      <c r="D156" s="433" t="s">
        <v>494</v>
      </c>
    </row>
    <row r="157" spans="2:4" s="91" customFormat="1" x14ac:dyDescent="0.25">
      <c r="B157" s="432">
        <v>3</v>
      </c>
      <c r="C157" s="432">
        <v>2</v>
      </c>
      <c r="D157" s="433" t="s">
        <v>1491</v>
      </c>
    </row>
    <row r="158" spans="2:4" s="91" customFormat="1" x14ac:dyDescent="0.25">
      <c r="B158" s="432">
        <v>4</v>
      </c>
      <c r="C158" s="432">
        <v>3</v>
      </c>
      <c r="D158" s="433" t="s">
        <v>1492</v>
      </c>
    </row>
    <row r="159" spans="2:4" s="91" customFormat="1" x14ac:dyDescent="0.25">
      <c r="B159" s="432">
        <v>5</v>
      </c>
      <c r="C159" s="432">
        <v>4</v>
      </c>
      <c r="D159" s="433" t="s">
        <v>1493</v>
      </c>
    </row>
    <row r="160" spans="2:4" s="91" customFormat="1" x14ac:dyDescent="0.25">
      <c r="B160" s="432">
        <v>6</v>
      </c>
      <c r="C160" s="432">
        <v>5</v>
      </c>
      <c r="D160" s="433" t="s">
        <v>1494</v>
      </c>
    </row>
    <row r="161" s="91" customFormat="1" x14ac:dyDescent="0.25"/>
  </sheetData>
  <pageMargins left="0.7" right="0.7" top="0.75" bottom="0.75" header="0.3" footer="0.3"/>
  <pageSetup paperSize="9" orientation="portrait"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H53"/>
  <sheetViews>
    <sheetView showGridLines="0" topLeftCell="A7" zoomScale="85" zoomScaleNormal="85" workbookViewId="0">
      <selection activeCell="C14" sqref="C14"/>
    </sheetView>
  </sheetViews>
  <sheetFormatPr defaultColWidth="8.85546875" defaultRowHeight="15" x14ac:dyDescent="0.25"/>
  <cols>
    <col min="1" max="1" width="93.28515625" style="106" customWidth="1"/>
    <col min="2" max="2" width="9.5703125" style="94" customWidth="1"/>
    <col min="3" max="3" width="31.5703125" style="94" customWidth="1"/>
    <col min="4" max="4" width="16.85546875" style="94" bestFit="1" customWidth="1"/>
    <col min="5" max="5" width="14.7109375" style="95" customWidth="1"/>
    <col min="6" max="6" width="28.7109375" style="94" customWidth="1"/>
    <col min="7" max="7" width="28.140625" style="94" customWidth="1"/>
    <col min="8" max="8" width="40.7109375" style="94" customWidth="1"/>
    <col min="9" max="16384" width="8.85546875" style="94"/>
  </cols>
  <sheetData>
    <row r="1" spans="1:8" x14ac:dyDescent="0.25">
      <c r="A1" s="93" t="s">
        <v>1227</v>
      </c>
      <c r="B1" s="93"/>
    </row>
    <row r="3" spans="1:8" x14ac:dyDescent="0.25">
      <c r="B3" s="107"/>
      <c r="C3" s="548" t="s">
        <v>185</v>
      </c>
      <c r="D3" s="548" t="s">
        <v>186</v>
      </c>
      <c r="E3" s="548" t="s">
        <v>2050</v>
      </c>
      <c r="F3" s="548" t="s">
        <v>188</v>
      </c>
      <c r="G3" s="548" t="s">
        <v>2051</v>
      </c>
      <c r="H3" s="548" t="s">
        <v>2052</v>
      </c>
    </row>
    <row r="4" spans="1:8" x14ac:dyDescent="0.25">
      <c r="C4" s="591" t="s">
        <v>2053</v>
      </c>
      <c r="D4" s="591"/>
      <c r="E4" s="591"/>
      <c r="F4" s="591"/>
      <c r="G4" s="591"/>
      <c r="H4" s="591"/>
    </row>
    <row r="5" spans="1:8" x14ac:dyDescent="0.25">
      <c r="C5" s="591" t="s">
        <v>2054</v>
      </c>
      <c r="D5" s="591"/>
      <c r="E5" s="591"/>
      <c r="F5" s="591"/>
      <c r="G5" s="591"/>
      <c r="H5" s="591"/>
    </row>
    <row r="6" spans="1:8" x14ac:dyDescent="0.25">
      <c r="C6" s="591" t="s">
        <v>2055</v>
      </c>
      <c r="D6" s="591"/>
      <c r="E6" s="591"/>
      <c r="F6" s="591"/>
      <c r="G6" s="591"/>
      <c r="H6" s="546"/>
    </row>
    <row r="7" spans="1:8" ht="30" x14ac:dyDescent="0.25">
      <c r="C7" s="546" t="s">
        <v>193</v>
      </c>
      <c r="D7" s="546" t="s">
        <v>194</v>
      </c>
      <c r="E7" s="549">
        <v>6</v>
      </c>
      <c r="F7" s="546" t="s">
        <v>2056</v>
      </c>
      <c r="G7" s="546" t="s">
        <v>196</v>
      </c>
      <c r="H7" s="546"/>
    </row>
    <row r="8" spans="1:8" ht="30" x14ac:dyDescent="0.25">
      <c r="C8" s="546" t="s">
        <v>2057</v>
      </c>
      <c r="D8" s="546" t="s">
        <v>198</v>
      </c>
      <c r="E8" s="549">
        <v>15</v>
      </c>
      <c r="F8" s="546" t="s">
        <v>199</v>
      </c>
      <c r="G8" s="546" t="s">
        <v>196</v>
      </c>
      <c r="H8" s="546"/>
    </row>
    <row r="9" spans="1:8" x14ac:dyDescent="0.25">
      <c r="C9" s="546" t="s">
        <v>2058</v>
      </c>
      <c r="D9" s="546" t="s">
        <v>201</v>
      </c>
      <c r="E9" s="549">
        <v>100</v>
      </c>
      <c r="F9" s="546" t="s">
        <v>195</v>
      </c>
      <c r="G9" s="546" t="s">
        <v>196</v>
      </c>
      <c r="H9" s="546"/>
    </row>
    <row r="10" spans="1:8" ht="30" x14ac:dyDescent="0.25">
      <c r="B10" s="111"/>
      <c r="C10" s="546" t="s">
        <v>2059</v>
      </c>
      <c r="D10" s="546" t="s">
        <v>2060</v>
      </c>
      <c r="E10" s="549">
        <v>5</v>
      </c>
      <c r="F10" s="546" t="s">
        <v>14</v>
      </c>
      <c r="G10" s="546" t="s">
        <v>196</v>
      </c>
      <c r="H10" s="546"/>
    </row>
    <row r="11" spans="1:8" ht="30" x14ac:dyDescent="0.25">
      <c r="C11" s="546" t="s">
        <v>2061</v>
      </c>
      <c r="D11" s="546" t="s">
        <v>2062</v>
      </c>
      <c r="E11" s="549">
        <v>1</v>
      </c>
      <c r="F11" s="546" t="s">
        <v>2063</v>
      </c>
      <c r="G11" s="546" t="s">
        <v>196</v>
      </c>
      <c r="H11" s="546"/>
    </row>
    <row r="12" spans="1:8" ht="30" x14ac:dyDescent="0.25">
      <c r="C12" s="546" t="s">
        <v>2064</v>
      </c>
      <c r="D12" s="546" t="s">
        <v>2065</v>
      </c>
      <c r="E12" s="549">
        <v>10</v>
      </c>
      <c r="F12" s="546" t="s">
        <v>2063</v>
      </c>
      <c r="G12" s="546" t="s">
        <v>196</v>
      </c>
      <c r="H12" s="546"/>
    </row>
    <row r="13" spans="1:8" x14ac:dyDescent="0.25">
      <c r="C13" s="546" t="s">
        <v>2066</v>
      </c>
      <c r="D13" s="546" t="s">
        <v>2067</v>
      </c>
      <c r="E13" s="549">
        <v>1</v>
      </c>
      <c r="F13" s="546" t="s">
        <v>2068</v>
      </c>
      <c r="G13" s="546" t="s">
        <v>196</v>
      </c>
      <c r="H13" s="546"/>
    </row>
    <row r="14" spans="1:8" ht="30" x14ac:dyDescent="0.25">
      <c r="C14" s="546" t="s">
        <v>2069</v>
      </c>
      <c r="D14" s="546" t="s">
        <v>2070</v>
      </c>
      <c r="E14" s="549">
        <v>3</v>
      </c>
      <c r="F14" s="546" t="s">
        <v>14</v>
      </c>
      <c r="G14" s="546" t="s">
        <v>2071</v>
      </c>
      <c r="H14" s="546"/>
    </row>
    <row r="15" spans="1:8" x14ac:dyDescent="0.25">
      <c r="C15" s="546" t="s">
        <v>222</v>
      </c>
      <c r="D15" s="546" t="s">
        <v>223</v>
      </c>
      <c r="E15" s="549"/>
      <c r="F15" s="546" t="s">
        <v>84</v>
      </c>
      <c r="G15" s="546" t="s">
        <v>196</v>
      </c>
      <c r="H15" s="546"/>
    </row>
    <row r="16" spans="1:8" x14ac:dyDescent="0.25">
      <c r="C16" s="546" t="s">
        <v>205</v>
      </c>
      <c r="D16" s="546" t="s">
        <v>206</v>
      </c>
      <c r="E16" s="549">
        <v>400</v>
      </c>
      <c r="F16" s="546" t="s">
        <v>195</v>
      </c>
      <c r="G16" s="546" t="s">
        <v>196</v>
      </c>
      <c r="H16" s="546"/>
    </row>
    <row r="17" spans="2:8" x14ac:dyDescent="0.25">
      <c r="C17" s="546" t="s">
        <v>2072</v>
      </c>
      <c r="D17" s="546" t="s">
        <v>207</v>
      </c>
      <c r="E17" s="549">
        <v>14</v>
      </c>
      <c r="F17" s="546" t="s">
        <v>195</v>
      </c>
      <c r="G17" s="546" t="s">
        <v>196</v>
      </c>
      <c r="H17" s="546"/>
    </row>
    <row r="18" spans="2:8" ht="30" x14ac:dyDescent="0.25">
      <c r="C18" s="546" t="s">
        <v>2073</v>
      </c>
      <c r="D18" s="546" t="s">
        <v>2074</v>
      </c>
      <c r="E18" s="549">
        <v>1</v>
      </c>
      <c r="F18" s="546" t="s">
        <v>2075</v>
      </c>
      <c r="G18" s="546" t="s">
        <v>196</v>
      </c>
      <c r="H18" s="546"/>
    </row>
    <row r="19" spans="2:8" ht="30" x14ac:dyDescent="0.25">
      <c r="C19" s="546" t="s">
        <v>2076</v>
      </c>
      <c r="D19" s="546" t="s">
        <v>2077</v>
      </c>
      <c r="E19" s="549">
        <v>1</v>
      </c>
      <c r="F19" s="546" t="s">
        <v>2078</v>
      </c>
      <c r="G19" s="546" t="s">
        <v>196</v>
      </c>
      <c r="H19" s="546"/>
    </row>
    <row r="20" spans="2:8" x14ac:dyDescent="0.25">
      <c r="C20" s="591" t="s">
        <v>2079</v>
      </c>
      <c r="D20" s="591"/>
      <c r="E20" s="591"/>
      <c r="F20" s="591"/>
      <c r="G20" s="591"/>
      <c r="H20" s="591"/>
    </row>
    <row r="21" spans="2:8" x14ac:dyDescent="0.25">
      <c r="B21" s="141"/>
      <c r="C21" s="591" t="s">
        <v>2080</v>
      </c>
      <c r="D21" s="591"/>
      <c r="E21" s="591"/>
      <c r="F21" s="591"/>
      <c r="G21" s="591"/>
      <c r="H21" s="591"/>
    </row>
    <row r="22" spans="2:8" x14ac:dyDescent="0.25">
      <c r="B22" s="141"/>
      <c r="C22" s="591" t="s">
        <v>2081</v>
      </c>
      <c r="D22" s="591"/>
      <c r="E22" s="591"/>
      <c r="F22" s="591"/>
      <c r="G22" s="591"/>
      <c r="H22" s="591"/>
    </row>
    <row r="23" spans="2:8" x14ac:dyDescent="0.25">
      <c r="B23" s="141"/>
      <c r="C23" s="546" t="s">
        <v>265</v>
      </c>
      <c r="D23" s="546" t="s">
        <v>0</v>
      </c>
      <c r="E23" s="549">
        <v>6</v>
      </c>
      <c r="F23" s="546" t="s">
        <v>14</v>
      </c>
      <c r="G23" s="546" t="s">
        <v>266</v>
      </c>
      <c r="H23" s="546"/>
    </row>
    <row r="24" spans="2:8" ht="45" x14ac:dyDescent="0.25">
      <c r="B24" s="142"/>
      <c r="C24" s="546" t="s">
        <v>86</v>
      </c>
      <c r="D24" s="546" t="s">
        <v>293</v>
      </c>
      <c r="E24" s="549">
        <v>11</v>
      </c>
      <c r="F24" s="546" t="s">
        <v>424</v>
      </c>
      <c r="G24" s="546" t="s">
        <v>1443</v>
      </c>
      <c r="H24" s="554" t="s">
        <v>2150</v>
      </c>
    </row>
    <row r="25" spans="2:8" ht="45" x14ac:dyDescent="0.25">
      <c r="B25" s="141"/>
      <c r="C25" s="546" t="s">
        <v>22</v>
      </c>
      <c r="D25" s="546" t="s">
        <v>296</v>
      </c>
      <c r="E25" s="549">
        <v>8</v>
      </c>
      <c r="F25" s="546" t="s">
        <v>195</v>
      </c>
      <c r="G25" s="546" t="s">
        <v>1443</v>
      </c>
      <c r="H25" s="554" t="s">
        <v>2150</v>
      </c>
    </row>
    <row r="26" spans="2:8" ht="30" x14ac:dyDescent="0.25">
      <c r="B26" s="141"/>
      <c r="C26" s="546" t="s">
        <v>2082</v>
      </c>
      <c r="D26" s="546" t="s">
        <v>427</v>
      </c>
      <c r="E26" s="549">
        <v>8</v>
      </c>
      <c r="F26" s="546" t="s">
        <v>195</v>
      </c>
      <c r="G26" s="546" t="s">
        <v>1443</v>
      </c>
      <c r="H26" s="547" t="s">
        <v>2083</v>
      </c>
    </row>
    <row r="27" spans="2:8" ht="45" x14ac:dyDescent="0.25">
      <c r="B27" s="141"/>
      <c r="C27" s="546" t="s">
        <v>2084</v>
      </c>
      <c r="D27" s="546" t="s">
        <v>223</v>
      </c>
      <c r="E27" s="549"/>
      <c r="F27" s="546" t="s">
        <v>84</v>
      </c>
      <c r="G27" s="546" t="s">
        <v>2085</v>
      </c>
      <c r="H27" s="546"/>
    </row>
    <row r="28" spans="2:8" x14ac:dyDescent="0.25">
      <c r="C28" s="546" t="s">
        <v>1762</v>
      </c>
      <c r="D28" s="546" t="s">
        <v>2086</v>
      </c>
      <c r="E28" s="549">
        <v>400</v>
      </c>
      <c r="F28" s="546" t="s">
        <v>195</v>
      </c>
      <c r="G28" s="546" t="s">
        <v>1443</v>
      </c>
      <c r="H28" s="547" t="s">
        <v>2087</v>
      </c>
    </row>
    <row r="29" spans="2:8" x14ac:dyDescent="0.25">
      <c r="C29" s="546" t="s">
        <v>1763</v>
      </c>
      <c r="D29" s="546" t="s">
        <v>2088</v>
      </c>
      <c r="E29" s="549">
        <v>14</v>
      </c>
      <c r="F29" s="546" t="s">
        <v>195</v>
      </c>
      <c r="G29" s="546" t="s">
        <v>1443</v>
      </c>
      <c r="H29" s="547" t="s">
        <v>2087</v>
      </c>
    </row>
    <row r="30" spans="2:8" x14ac:dyDescent="0.25">
      <c r="C30" s="546" t="s">
        <v>2089</v>
      </c>
      <c r="D30" s="546" t="s">
        <v>2090</v>
      </c>
      <c r="E30" s="549">
        <v>50</v>
      </c>
      <c r="F30" s="546" t="s">
        <v>195</v>
      </c>
      <c r="G30" s="546" t="s">
        <v>266</v>
      </c>
      <c r="H30" s="547" t="s">
        <v>2091</v>
      </c>
    </row>
    <row r="31" spans="2:8" ht="45" x14ac:dyDescent="0.25">
      <c r="C31" s="546" t="s">
        <v>2092</v>
      </c>
      <c r="D31" s="546" t="s">
        <v>2093</v>
      </c>
      <c r="E31" s="549">
        <v>50</v>
      </c>
      <c r="F31" s="546" t="s">
        <v>195</v>
      </c>
      <c r="G31" s="546" t="s">
        <v>2094</v>
      </c>
      <c r="H31" s="547"/>
    </row>
    <row r="32" spans="2:8" ht="45" x14ac:dyDescent="0.25">
      <c r="C32" s="546" t="s">
        <v>2095</v>
      </c>
      <c r="D32" s="546" t="s">
        <v>1459</v>
      </c>
      <c r="E32" s="549">
        <v>500</v>
      </c>
      <c r="F32" s="546" t="s">
        <v>195</v>
      </c>
      <c r="G32" s="546" t="s">
        <v>2094</v>
      </c>
      <c r="H32" s="547"/>
    </row>
    <row r="33" spans="3:8" ht="75" x14ac:dyDescent="0.25">
      <c r="C33" s="546" t="s">
        <v>2096</v>
      </c>
      <c r="D33" s="546" t="s">
        <v>2097</v>
      </c>
      <c r="E33" s="549">
        <v>50</v>
      </c>
      <c r="F33" s="546" t="s">
        <v>195</v>
      </c>
      <c r="G33" s="546" t="s">
        <v>2098</v>
      </c>
      <c r="H33" s="547"/>
    </row>
    <row r="34" spans="3:8" ht="75" x14ac:dyDescent="0.25">
      <c r="C34" s="546" t="s">
        <v>2025</v>
      </c>
      <c r="D34" s="546" t="s">
        <v>2099</v>
      </c>
      <c r="E34" s="549">
        <v>21.6</v>
      </c>
      <c r="F34" s="546" t="s">
        <v>14</v>
      </c>
      <c r="G34" s="546" t="s">
        <v>2098</v>
      </c>
      <c r="H34" s="547"/>
    </row>
    <row r="35" spans="3:8" ht="30" x14ac:dyDescent="0.25">
      <c r="C35" s="546" t="s">
        <v>2100</v>
      </c>
      <c r="D35" s="546" t="s">
        <v>2101</v>
      </c>
      <c r="E35" s="549">
        <v>21.6</v>
      </c>
      <c r="F35" s="546" t="s">
        <v>14</v>
      </c>
      <c r="G35" s="546" t="s">
        <v>1443</v>
      </c>
      <c r="H35" s="547" t="s">
        <v>2087</v>
      </c>
    </row>
    <row r="36" spans="3:8" ht="30" x14ac:dyDescent="0.25">
      <c r="C36" s="546" t="s">
        <v>2102</v>
      </c>
      <c r="D36" s="546" t="s">
        <v>2103</v>
      </c>
      <c r="E36" s="549">
        <v>11</v>
      </c>
      <c r="F36" s="546" t="s">
        <v>2104</v>
      </c>
      <c r="G36" s="546" t="s">
        <v>1443</v>
      </c>
      <c r="H36" s="547" t="s">
        <v>2087</v>
      </c>
    </row>
    <row r="37" spans="3:8" ht="30" x14ac:dyDescent="0.25">
      <c r="C37" s="546" t="s">
        <v>2105</v>
      </c>
      <c r="D37" s="546" t="s">
        <v>2106</v>
      </c>
      <c r="E37" s="549">
        <v>21.6</v>
      </c>
      <c r="F37" s="546" t="s">
        <v>14</v>
      </c>
      <c r="G37" s="546" t="s">
        <v>1443</v>
      </c>
      <c r="H37" s="547" t="s">
        <v>2087</v>
      </c>
    </row>
    <row r="38" spans="3:8" x14ac:dyDescent="0.25">
      <c r="C38" s="546" t="s">
        <v>1778</v>
      </c>
      <c r="D38" s="546" t="s">
        <v>2107</v>
      </c>
      <c r="E38" s="549">
        <v>21.6</v>
      </c>
      <c r="F38" s="546" t="s">
        <v>14</v>
      </c>
      <c r="G38" s="546" t="s">
        <v>1443</v>
      </c>
      <c r="H38" s="547" t="s">
        <v>2087</v>
      </c>
    </row>
    <row r="39" spans="3:8" ht="30" x14ac:dyDescent="0.25">
      <c r="C39" s="546" t="s">
        <v>15</v>
      </c>
      <c r="D39" s="546" t="s">
        <v>2108</v>
      </c>
      <c r="E39" s="549">
        <v>1</v>
      </c>
      <c r="F39" s="546" t="s">
        <v>434</v>
      </c>
      <c r="G39" s="546" t="s">
        <v>196</v>
      </c>
      <c r="H39" s="547"/>
    </row>
    <row r="40" spans="3:8" ht="75" x14ac:dyDescent="0.25">
      <c r="C40" s="546" t="s">
        <v>2109</v>
      </c>
      <c r="D40" s="546" t="s">
        <v>2110</v>
      </c>
      <c r="E40" s="549">
        <v>1</v>
      </c>
      <c r="F40" s="546" t="s">
        <v>431</v>
      </c>
      <c r="G40" s="546" t="s">
        <v>2111</v>
      </c>
      <c r="H40" s="547"/>
    </row>
    <row r="41" spans="3:8" ht="75" x14ac:dyDescent="0.25">
      <c r="C41" s="546" t="s">
        <v>2112</v>
      </c>
      <c r="D41" s="546" t="s">
        <v>2113</v>
      </c>
      <c r="E41" s="549">
        <v>11</v>
      </c>
      <c r="F41" s="546" t="s">
        <v>424</v>
      </c>
      <c r="G41" s="546" t="s">
        <v>2111</v>
      </c>
      <c r="H41" s="547"/>
    </row>
    <row r="42" spans="3:8" ht="75" x14ac:dyDescent="0.25">
      <c r="C42" s="546" t="s">
        <v>2114</v>
      </c>
      <c r="D42" s="546" t="s">
        <v>2115</v>
      </c>
      <c r="E42" s="549">
        <v>8</v>
      </c>
      <c r="F42" s="546" t="s">
        <v>195</v>
      </c>
      <c r="G42" s="546" t="s">
        <v>2111</v>
      </c>
      <c r="H42" s="547"/>
    </row>
    <row r="43" spans="3:8" ht="75" x14ac:dyDescent="0.25">
      <c r="C43" s="546" t="s">
        <v>2116</v>
      </c>
      <c r="D43" s="546" t="s">
        <v>2117</v>
      </c>
      <c r="E43" s="549">
        <v>8</v>
      </c>
      <c r="F43" s="546" t="s">
        <v>195</v>
      </c>
      <c r="G43" s="546" t="s">
        <v>2111</v>
      </c>
      <c r="H43" s="547"/>
    </row>
    <row r="44" spans="3:8" ht="90" x14ac:dyDescent="0.25">
      <c r="C44" s="546" t="s">
        <v>2118</v>
      </c>
      <c r="D44" s="546" t="s">
        <v>2119</v>
      </c>
      <c r="E44" s="549">
        <v>1</v>
      </c>
      <c r="F44" s="546" t="s">
        <v>2063</v>
      </c>
      <c r="G44" s="546" t="s">
        <v>2120</v>
      </c>
      <c r="H44" s="547"/>
    </row>
    <row r="45" spans="3:8" ht="90" x14ac:dyDescent="0.25">
      <c r="C45" s="546" t="s">
        <v>2121</v>
      </c>
      <c r="D45" s="546" t="s">
        <v>2122</v>
      </c>
      <c r="E45" s="549">
        <v>10</v>
      </c>
      <c r="F45" s="546" t="s">
        <v>2063</v>
      </c>
      <c r="G45" s="546" t="s">
        <v>2123</v>
      </c>
      <c r="H45" s="547"/>
    </row>
    <row r="46" spans="3:8" ht="45" x14ac:dyDescent="0.25">
      <c r="C46" s="546" t="s">
        <v>2124</v>
      </c>
      <c r="D46" s="546" t="s">
        <v>2125</v>
      </c>
      <c r="E46" s="549">
        <v>30</v>
      </c>
      <c r="F46" s="546" t="s">
        <v>195</v>
      </c>
      <c r="G46" s="546" t="s">
        <v>2126</v>
      </c>
      <c r="H46" s="547"/>
    </row>
    <row r="47" spans="3:8" ht="45" x14ac:dyDescent="0.25">
      <c r="C47" s="546" t="s">
        <v>2127</v>
      </c>
      <c r="D47" s="546" t="s">
        <v>418</v>
      </c>
      <c r="E47" s="549"/>
      <c r="F47" s="546" t="s">
        <v>84</v>
      </c>
      <c r="G47" s="546" t="s">
        <v>2126</v>
      </c>
      <c r="H47" s="546"/>
    </row>
    <row r="48" spans="3:8" x14ac:dyDescent="0.25">
      <c r="C48" s="546" t="s">
        <v>5</v>
      </c>
      <c r="D48" s="546" t="s">
        <v>2128</v>
      </c>
      <c r="E48" s="549">
        <v>255</v>
      </c>
      <c r="F48" s="546" t="s">
        <v>195</v>
      </c>
      <c r="G48" s="546" t="s">
        <v>266</v>
      </c>
      <c r="H48" s="546"/>
    </row>
    <row r="49" spans="3:8" x14ac:dyDescent="0.25">
      <c r="C49" s="591" t="s">
        <v>2129</v>
      </c>
      <c r="D49" s="591"/>
      <c r="E49" s="591"/>
      <c r="F49" s="591"/>
      <c r="G49" s="591"/>
      <c r="H49" s="591"/>
    </row>
    <row r="50" spans="3:8" x14ac:dyDescent="0.25">
      <c r="C50" s="591" t="s">
        <v>2130</v>
      </c>
      <c r="D50" s="591"/>
      <c r="E50" s="591"/>
      <c r="F50" s="591"/>
      <c r="G50" s="591"/>
      <c r="H50" s="591"/>
    </row>
    <row r="51" spans="3:8" x14ac:dyDescent="0.25">
      <c r="C51" s="546" t="s">
        <v>1472</v>
      </c>
      <c r="D51" s="592" t="s">
        <v>281</v>
      </c>
      <c r="E51" s="592"/>
      <c r="F51" s="546"/>
      <c r="G51" s="546"/>
      <c r="H51" s="546"/>
    </row>
    <row r="52" spans="3:8" x14ac:dyDescent="0.25">
      <c r="C52" s="591" t="s">
        <v>2131</v>
      </c>
      <c r="D52" s="591"/>
      <c r="E52" s="591"/>
      <c r="F52" s="591"/>
      <c r="G52" s="591"/>
      <c r="H52" s="591"/>
    </row>
    <row r="53" spans="3:8" x14ac:dyDescent="0.25">
      <c r="C53" s="544"/>
      <c r="D53" s="544"/>
      <c r="E53" s="545"/>
      <c r="F53" s="544"/>
      <c r="G53" s="544"/>
      <c r="H53" s="544"/>
    </row>
  </sheetData>
  <mergeCells count="10">
    <mergeCell ref="C20:H20"/>
    <mergeCell ref="C4:H4"/>
    <mergeCell ref="C5:H5"/>
    <mergeCell ref="C6:G6"/>
    <mergeCell ref="C52:H52"/>
    <mergeCell ref="C50:H50"/>
    <mergeCell ref="D51:E51"/>
    <mergeCell ref="C49:H49"/>
    <mergeCell ref="C21:H21"/>
    <mergeCell ref="C22:H22"/>
  </mergeCells>
  <pageMargins left="0.23622047244094491" right="0.15748031496062992" top="0.47244094488188981" bottom="0.55118110236220474" header="0.31496062992125984" footer="0.31496062992125984"/>
  <pageSetup paperSize="9" scale="59" fitToHeight="0" orientation="landscape" r:id="rId1"/>
  <headerFooter>
    <oddFooter>&amp;RTrang &amp;P/&amp;N</oddFooter>
  </headerFooter>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O25"/>
  <sheetViews>
    <sheetView showGridLines="0" zoomScale="80" zoomScaleNormal="80" workbookViewId="0">
      <selection activeCell="C14" sqref="C14"/>
    </sheetView>
  </sheetViews>
  <sheetFormatPr defaultColWidth="8.85546875" defaultRowHeight="15" x14ac:dyDescent="0.25"/>
  <cols>
    <col min="1" max="1" width="7.28515625" style="94" customWidth="1"/>
    <col min="2" max="2" width="25.28515625" style="94" customWidth="1"/>
    <col min="3" max="3" width="8.85546875" style="94"/>
    <col min="4" max="4" width="17.140625" style="94" bestFit="1" customWidth="1"/>
    <col min="5" max="5" width="15.5703125" style="94" bestFit="1" customWidth="1"/>
    <col min="6" max="6" width="18" style="94" customWidth="1"/>
    <col min="7" max="7" width="14.140625" style="94" customWidth="1"/>
    <col min="8" max="8" width="13.7109375" style="94" customWidth="1"/>
    <col min="9" max="9" width="23.140625" style="94" customWidth="1"/>
    <col min="10" max="10" width="13.140625" style="94" customWidth="1"/>
    <col min="11" max="11" width="14.7109375" style="94" customWidth="1"/>
    <col min="12" max="12" width="21.42578125" style="94" customWidth="1"/>
    <col min="13" max="13" width="31.7109375" style="94" customWidth="1"/>
    <col min="14" max="14" width="17.5703125" style="94" customWidth="1"/>
    <col min="15" max="15" width="15.140625" style="94" customWidth="1"/>
    <col min="16" max="16384" width="8.85546875" style="94"/>
  </cols>
  <sheetData>
    <row r="1" spans="1:15" x14ac:dyDescent="0.25">
      <c r="O1" s="529" t="s">
        <v>2012</v>
      </c>
    </row>
    <row r="2" spans="1:15" x14ac:dyDescent="0.25">
      <c r="A2" s="394" t="s">
        <v>2013</v>
      </c>
      <c r="B2" s="137"/>
      <c r="C2" s="137"/>
      <c r="D2" s="137"/>
      <c r="E2" s="137"/>
      <c r="F2" s="137"/>
      <c r="G2" s="137"/>
      <c r="H2" s="137"/>
      <c r="I2" s="137"/>
      <c r="J2" s="137"/>
      <c r="K2" s="137"/>
      <c r="L2" s="137"/>
      <c r="M2" s="137"/>
      <c r="N2" s="137"/>
      <c r="O2" s="137"/>
    </row>
    <row r="3" spans="1:15" x14ac:dyDescent="0.25">
      <c r="A3" s="530"/>
    </row>
    <row r="4" spans="1:15" x14ac:dyDescent="0.25">
      <c r="A4" s="531" t="s">
        <v>2014</v>
      </c>
      <c r="B4" s="532"/>
      <c r="C4" s="532"/>
      <c r="D4" s="532"/>
      <c r="E4" s="532"/>
      <c r="F4" s="532"/>
      <c r="G4" s="532"/>
      <c r="H4" s="532"/>
      <c r="I4" s="532"/>
      <c r="J4" s="532"/>
      <c r="K4" s="532"/>
      <c r="L4" s="532"/>
      <c r="M4" s="532"/>
      <c r="N4" s="532"/>
      <c r="O4" s="532"/>
    </row>
    <row r="5" spans="1:15" x14ac:dyDescent="0.25">
      <c r="A5" s="531" t="s">
        <v>2015</v>
      </c>
      <c r="B5" s="532"/>
      <c r="C5" s="532"/>
      <c r="D5" s="532"/>
      <c r="E5" s="532" t="s">
        <v>2016</v>
      </c>
      <c r="F5" s="532"/>
      <c r="G5" s="532"/>
      <c r="H5" s="532"/>
      <c r="I5" s="533" t="s">
        <v>2017</v>
      </c>
      <c r="J5" s="532"/>
      <c r="K5" s="532"/>
      <c r="L5" s="532"/>
      <c r="M5" s="532"/>
      <c r="N5" s="532"/>
      <c r="O5" s="532"/>
    </row>
    <row r="6" spans="1:15" x14ac:dyDescent="0.25">
      <c r="A6" s="531" t="s">
        <v>2018</v>
      </c>
      <c r="B6" s="532"/>
      <c r="C6" s="532"/>
      <c r="D6" s="532"/>
      <c r="E6" s="532"/>
      <c r="F6" s="532"/>
      <c r="G6" s="532"/>
      <c r="H6" s="532"/>
      <c r="I6" s="532"/>
      <c r="J6" s="532"/>
      <c r="K6" s="532"/>
      <c r="L6" s="532"/>
      <c r="M6" s="532"/>
      <c r="N6" s="532"/>
      <c r="O6" s="532"/>
    </row>
    <row r="7" spans="1:15" x14ac:dyDescent="0.25">
      <c r="A7" s="531" t="s">
        <v>2019</v>
      </c>
      <c r="B7" s="532"/>
      <c r="C7" s="532"/>
      <c r="D7" s="532"/>
      <c r="E7" s="532"/>
      <c r="F7" s="532"/>
      <c r="G7" s="532"/>
      <c r="H7" s="532"/>
      <c r="I7" s="532"/>
      <c r="J7" s="532"/>
      <c r="K7" s="532"/>
      <c r="L7" s="532"/>
      <c r="M7" s="532"/>
      <c r="N7" s="532"/>
      <c r="O7" s="532"/>
    </row>
    <row r="8" spans="1:15" s="535" customFormat="1" x14ac:dyDescent="0.25">
      <c r="A8" s="534"/>
      <c r="B8" s="534"/>
      <c r="C8" s="534"/>
      <c r="D8" s="534"/>
      <c r="E8" s="534"/>
      <c r="F8" s="534"/>
      <c r="G8" s="534"/>
      <c r="H8" s="534"/>
      <c r="I8" s="534"/>
      <c r="J8" s="534"/>
      <c r="K8" s="534"/>
      <c r="L8" s="534"/>
      <c r="M8" s="534"/>
      <c r="N8" s="534"/>
    </row>
    <row r="9" spans="1:15" x14ac:dyDescent="0.25">
      <c r="O9" s="536" t="s">
        <v>2020</v>
      </c>
    </row>
    <row r="10" spans="1:15" ht="42.75" x14ac:dyDescent="0.25">
      <c r="A10" s="135" t="s">
        <v>0</v>
      </c>
      <c r="B10" s="135" t="s">
        <v>2021</v>
      </c>
      <c r="C10" s="135" t="s">
        <v>926</v>
      </c>
      <c r="D10" s="135" t="s">
        <v>2022</v>
      </c>
      <c r="E10" s="135" t="s">
        <v>1762</v>
      </c>
      <c r="F10" s="135" t="s">
        <v>2023</v>
      </c>
      <c r="G10" s="135" t="s">
        <v>2024</v>
      </c>
      <c r="H10" s="135" t="s">
        <v>2025</v>
      </c>
      <c r="I10" s="135" t="s">
        <v>2026</v>
      </c>
      <c r="J10" s="135" t="s">
        <v>2027</v>
      </c>
      <c r="K10" s="135" t="s">
        <v>2028</v>
      </c>
      <c r="L10" s="135" t="s">
        <v>1778</v>
      </c>
      <c r="M10" s="135" t="s">
        <v>15</v>
      </c>
      <c r="N10" s="135" t="s">
        <v>2029</v>
      </c>
      <c r="O10" s="135" t="s">
        <v>5</v>
      </c>
    </row>
    <row r="11" spans="1:15" x14ac:dyDescent="0.25">
      <c r="A11" s="134">
        <v>1</v>
      </c>
      <c r="B11" s="134">
        <v>2</v>
      </c>
      <c r="C11" s="134">
        <v>3</v>
      </c>
      <c r="D11" s="134">
        <v>4</v>
      </c>
      <c r="E11" s="134">
        <v>5</v>
      </c>
      <c r="F11" s="134">
        <v>6</v>
      </c>
      <c r="G11" s="134">
        <v>7</v>
      </c>
      <c r="H11" s="134">
        <v>8</v>
      </c>
      <c r="I11" s="134">
        <v>9</v>
      </c>
      <c r="J11" s="134">
        <v>10</v>
      </c>
      <c r="K11" s="134">
        <v>11</v>
      </c>
      <c r="L11" s="134">
        <v>12</v>
      </c>
      <c r="M11" s="134">
        <v>13</v>
      </c>
      <c r="N11" s="134">
        <v>14</v>
      </c>
      <c r="O11" s="134">
        <v>15</v>
      </c>
    </row>
    <row r="12" spans="1:15" x14ac:dyDescent="0.25">
      <c r="A12" s="134"/>
      <c r="B12" s="134" t="s">
        <v>1694</v>
      </c>
      <c r="C12" s="134">
        <v>1</v>
      </c>
      <c r="D12" s="537">
        <v>43831</v>
      </c>
      <c r="E12" s="134" t="s">
        <v>2030</v>
      </c>
      <c r="F12" s="134"/>
      <c r="G12" s="134"/>
      <c r="H12" s="134"/>
      <c r="I12" s="134"/>
      <c r="J12" s="134"/>
      <c r="K12" s="134"/>
      <c r="L12" s="538">
        <v>100</v>
      </c>
      <c r="M12" s="134" t="s">
        <v>1490</v>
      </c>
      <c r="N12" s="134"/>
      <c r="O12" s="134"/>
    </row>
    <row r="13" spans="1:15" x14ac:dyDescent="0.25">
      <c r="A13" s="134"/>
      <c r="B13" s="134" t="s">
        <v>2031</v>
      </c>
      <c r="C13" s="134">
        <v>1</v>
      </c>
      <c r="D13" s="537">
        <v>43831</v>
      </c>
      <c r="E13" s="134" t="s">
        <v>2032</v>
      </c>
      <c r="F13" s="134"/>
      <c r="G13" s="134"/>
      <c r="H13" s="134"/>
      <c r="I13" s="134"/>
      <c r="J13" s="134"/>
      <c r="K13" s="134"/>
      <c r="L13" s="538">
        <v>10</v>
      </c>
      <c r="M13" s="134" t="s">
        <v>1490</v>
      </c>
      <c r="N13" s="134"/>
      <c r="O13" s="134"/>
    </row>
    <row r="14" spans="1:15" ht="60" x14ac:dyDescent="0.25">
      <c r="A14" s="134"/>
      <c r="B14" s="134" t="s">
        <v>2033</v>
      </c>
      <c r="C14" s="134">
        <v>1</v>
      </c>
      <c r="D14" s="537">
        <v>43831</v>
      </c>
      <c r="E14" s="134" t="s">
        <v>2034</v>
      </c>
      <c r="F14" s="134"/>
      <c r="G14" s="134"/>
      <c r="H14" s="134"/>
      <c r="I14" s="134"/>
      <c r="J14" s="134"/>
      <c r="K14" s="134"/>
      <c r="L14" s="538">
        <v>30</v>
      </c>
      <c r="M14" s="539" t="s">
        <v>2035</v>
      </c>
      <c r="N14" s="134" t="s">
        <v>2036</v>
      </c>
      <c r="O14" s="134"/>
    </row>
    <row r="15" spans="1:15" ht="30" x14ac:dyDescent="0.25">
      <c r="A15" s="134"/>
      <c r="B15" s="134" t="s">
        <v>2037</v>
      </c>
      <c r="C15" s="134">
        <v>1</v>
      </c>
      <c r="D15" s="134" t="s">
        <v>2038</v>
      </c>
      <c r="E15" s="134" t="s">
        <v>2039</v>
      </c>
      <c r="F15" s="134"/>
      <c r="G15" s="134"/>
      <c r="H15" s="134"/>
      <c r="I15" s="134"/>
      <c r="J15" s="134"/>
      <c r="K15" s="134"/>
      <c r="L15" s="538">
        <v>20</v>
      </c>
      <c r="M15" s="539" t="s">
        <v>2040</v>
      </c>
      <c r="N15" s="134" t="s">
        <v>2041</v>
      </c>
      <c r="O15" s="134"/>
    </row>
    <row r="17" spans="1:13" x14ac:dyDescent="0.25">
      <c r="A17" s="397" t="s">
        <v>2042</v>
      </c>
    </row>
    <row r="18" spans="1:13" x14ac:dyDescent="0.25">
      <c r="A18" s="540"/>
      <c r="M18" s="528" t="s">
        <v>2043</v>
      </c>
    </row>
    <row r="19" spans="1:13" x14ac:dyDescent="0.25">
      <c r="A19" s="540"/>
      <c r="M19" s="541" t="s">
        <v>378</v>
      </c>
    </row>
    <row r="20" spans="1:13" x14ac:dyDescent="0.25">
      <c r="A20" s="540"/>
      <c r="M20" s="528" t="s">
        <v>2044</v>
      </c>
    </row>
    <row r="21" spans="1:13" x14ac:dyDescent="0.25">
      <c r="A21" s="542" t="s">
        <v>2045</v>
      </c>
    </row>
    <row r="22" spans="1:13" x14ac:dyDescent="0.25">
      <c r="A22" s="397" t="s">
        <v>2046</v>
      </c>
      <c r="B22" s="543"/>
    </row>
    <row r="23" spans="1:13" x14ac:dyDescent="0.25">
      <c r="A23" s="136" t="s">
        <v>2047</v>
      </c>
    </row>
    <row r="24" spans="1:13" x14ac:dyDescent="0.25">
      <c r="A24" s="136" t="s">
        <v>2048</v>
      </c>
    </row>
    <row r="25" spans="1:13" x14ac:dyDescent="0.25">
      <c r="A25" s="397" t="s">
        <v>2049</v>
      </c>
      <c r="B25" s="543"/>
    </row>
  </sheetData>
  <pageMargins left="0.24" right="0.18" top="0.51" bottom="0.75" header="0.3" footer="0.3"/>
  <pageSetup paperSize="9" scale="54" fitToHeight="0" orientation="landscape"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M60"/>
  <sheetViews>
    <sheetView showGridLines="0" zoomScaleNormal="100" workbookViewId="0"/>
  </sheetViews>
  <sheetFormatPr defaultColWidth="8.85546875" defaultRowHeight="15" x14ac:dyDescent="0.25"/>
  <cols>
    <col min="1" max="1" width="5.7109375" style="106" customWidth="1"/>
    <col min="2" max="5" width="8.85546875" style="106"/>
    <col min="6" max="7" width="9.42578125" style="106" customWidth="1"/>
    <col min="8" max="11" width="8.85546875" style="106"/>
    <col min="12" max="12" width="15.5703125" style="106" customWidth="1"/>
    <col min="13" max="13" width="25" style="106" customWidth="1"/>
    <col min="14" max="16384" width="8.85546875" style="106"/>
  </cols>
  <sheetData>
    <row r="1" spans="1:13" x14ac:dyDescent="0.25">
      <c r="B1" s="116"/>
    </row>
    <row r="2" spans="1:13" x14ac:dyDescent="0.25">
      <c r="M2" s="117" t="s">
        <v>318</v>
      </c>
    </row>
    <row r="3" spans="1:13" x14ac:dyDescent="0.25">
      <c r="B3" s="118" t="s">
        <v>319</v>
      </c>
      <c r="C3" s="119"/>
      <c r="D3" s="119"/>
      <c r="E3" s="119"/>
      <c r="F3" s="119"/>
      <c r="G3" s="119"/>
      <c r="H3" s="119"/>
      <c r="I3" s="119"/>
      <c r="J3" s="119"/>
      <c r="K3" s="119"/>
      <c r="L3" s="119"/>
      <c r="M3" s="119"/>
    </row>
    <row r="4" spans="1:13" x14ac:dyDescent="0.25">
      <c r="B4" s="118" t="s">
        <v>320</v>
      </c>
      <c r="C4" s="119"/>
      <c r="D4" s="119"/>
      <c r="E4" s="119"/>
      <c r="F4" s="119"/>
      <c r="G4" s="119"/>
      <c r="H4" s="119"/>
      <c r="I4" s="119"/>
      <c r="J4" s="119"/>
      <c r="K4" s="119"/>
      <c r="L4" s="119"/>
      <c r="M4" s="119"/>
    </row>
    <row r="5" spans="1:13" x14ac:dyDescent="0.25">
      <c r="B5" s="120" t="s">
        <v>321</v>
      </c>
      <c r="C5" s="119"/>
      <c r="D5" s="119"/>
      <c r="E5" s="119"/>
      <c r="F5" s="119"/>
      <c r="G5" s="119"/>
      <c r="H5" s="119"/>
      <c r="I5" s="119"/>
      <c r="J5" s="119"/>
      <c r="K5" s="119"/>
      <c r="L5" s="119"/>
      <c r="M5" s="119"/>
    </row>
    <row r="6" spans="1:13" x14ac:dyDescent="0.25">
      <c r="B6" s="118" t="s">
        <v>322</v>
      </c>
      <c r="C6" s="119"/>
      <c r="D6" s="119"/>
      <c r="E6" s="119"/>
      <c r="F6" s="119"/>
      <c r="G6" s="119"/>
      <c r="H6" s="119"/>
      <c r="I6" s="119"/>
      <c r="J6" s="119"/>
      <c r="K6" s="119"/>
      <c r="L6" s="119"/>
      <c r="M6" s="119"/>
    </row>
    <row r="7" spans="1:13" x14ac:dyDescent="0.25">
      <c r="B7" s="118" t="s">
        <v>323</v>
      </c>
      <c r="C7" s="119"/>
      <c r="D7" s="119"/>
      <c r="E7" s="119"/>
      <c r="F7" s="119"/>
      <c r="G7" s="119"/>
      <c r="H7" s="119"/>
      <c r="I7" s="119"/>
      <c r="J7" s="119"/>
      <c r="K7" s="119"/>
      <c r="L7" s="119"/>
      <c r="M7" s="119"/>
    </row>
    <row r="8" spans="1:13" x14ac:dyDescent="0.25">
      <c r="B8" s="120" t="s">
        <v>324</v>
      </c>
      <c r="C8" s="119"/>
      <c r="D8" s="119"/>
      <c r="E8" s="119"/>
      <c r="F8" s="119"/>
      <c r="G8" s="119"/>
      <c r="H8" s="119"/>
      <c r="I8" s="119"/>
      <c r="J8" s="119"/>
      <c r="K8" s="119"/>
      <c r="L8" s="119"/>
      <c r="M8" s="119"/>
    </row>
    <row r="9" spans="1:13" ht="19.5" x14ac:dyDescent="0.25">
      <c r="C9" s="119"/>
      <c r="D9" s="119"/>
      <c r="E9" s="119"/>
      <c r="F9" s="119"/>
      <c r="G9" s="121" t="s">
        <v>325</v>
      </c>
      <c r="H9" s="119"/>
      <c r="I9" s="119"/>
      <c r="J9" s="119"/>
      <c r="K9" s="119"/>
      <c r="L9" s="119"/>
      <c r="M9" s="119"/>
    </row>
    <row r="10" spans="1:13" ht="19.5" x14ac:dyDescent="0.25">
      <c r="A10" s="106" t="s">
        <v>326</v>
      </c>
      <c r="C10" s="119"/>
      <c r="D10" s="119"/>
      <c r="E10" s="119"/>
      <c r="F10" s="119"/>
      <c r="G10" s="121" t="s">
        <v>327</v>
      </c>
      <c r="H10" s="119"/>
      <c r="I10" s="119"/>
      <c r="J10" s="119"/>
      <c r="K10" s="119"/>
      <c r="L10" s="119"/>
      <c r="M10" s="119"/>
    </row>
    <row r="11" spans="1:13" x14ac:dyDescent="0.25">
      <c r="B11" s="122"/>
    </row>
    <row r="12" spans="1:13" x14ac:dyDescent="0.25">
      <c r="B12" s="571" t="s">
        <v>328</v>
      </c>
      <c r="C12" s="571"/>
      <c r="D12" s="571"/>
      <c r="E12" s="571" t="s">
        <v>329</v>
      </c>
      <c r="F12" s="571"/>
      <c r="G12" s="571"/>
      <c r="H12" s="571"/>
      <c r="I12" s="571"/>
      <c r="J12" s="571"/>
      <c r="K12" s="571"/>
      <c r="L12" s="571"/>
      <c r="M12" s="571"/>
    </row>
    <row r="13" spans="1:13" x14ac:dyDescent="0.25">
      <c r="B13" s="571" t="s">
        <v>330</v>
      </c>
      <c r="C13" s="571"/>
      <c r="D13" s="571"/>
      <c r="E13" s="571" t="s">
        <v>331</v>
      </c>
      <c r="F13" s="571"/>
      <c r="G13" s="571"/>
      <c r="H13" s="571"/>
      <c r="I13" s="571"/>
      <c r="J13" s="571"/>
      <c r="K13" s="571"/>
      <c r="L13" s="571"/>
      <c r="M13" s="571"/>
    </row>
    <row r="14" spans="1:13" x14ac:dyDescent="0.25">
      <c r="B14" s="571" t="s">
        <v>332</v>
      </c>
      <c r="C14" s="571"/>
      <c r="D14" s="571"/>
      <c r="E14" s="571" t="s">
        <v>333</v>
      </c>
      <c r="F14" s="571"/>
      <c r="G14" s="571"/>
      <c r="H14" s="571"/>
      <c r="I14" s="571"/>
      <c r="J14" s="571"/>
      <c r="K14" s="571"/>
      <c r="L14" s="571"/>
      <c r="M14" s="571"/>
    </row>
    <row r="15" spans="1:13" x14ac:dyDescent="0.25">
      <c r="B15" s="571" t="s">
        <v>334</v>
      </c>
      <c r="C15" s="571"/>
      <c r="D15" s="571"/>
      <c r="E15" s="571" t="s">
        <v>329</v>
      </c>
      <c r="F15" s="571"/>
      <c r="G15" s="571"/>
      <c r="H15" s="571"/>
      <c r="I15" s="571"/>
      <c r="J15" s="571" t="s">
        <v>335</v>
      </c>
      <c r="K15" s="571"/>
      <c r="L15" s="571"/>
      <c r="M15" s="571"/>
    </row>
    <row r="16" spans="1:13" x14ac:dyDescent="0.25">
      <c r="B16" s="571" t="s">
        <v>336</v>
      </c>
      <c r="C16" s="571"/>
      <c r="D16" s="571"/>
      <c r="E16" s="571" t="s">
        <v>333</v>
      </c>
      <c r="F16" s="571"/>
      <c r="G16" s="571"/>
      <c r="H16" s="571"/>
      <c r="I16" s="571"/>
      <c r="J16" s="571" t="s">
        <v>337</v>
      </c>
      <c r="K16" s="571"/>
      <c r="L16" s="571"/>
      <c r="M16" s="571"/>
    </row>
    <row r="17" spans="2:13" ht="30.6" customHeight="1" x14ac:dyDescent="0.25">
      <c r="B17" s="573" t="s">
        <v>338</v>
      </c>
      <c r="C17" s="573"/>
      <c r="D17" s="573"/>
      <c r="E17" s="573"/>
      <c r="F17" s="573"/>
      <c r="G17" s="573"/>
      <c r="H17" s="573"/>
      <c r="I17" s="573"/>
      <c r="J17" s="573"/>
      <c r="K17" s="573"/>
      <c r="L17" s="573"/>
      <c r="M17" s="573"/>
    </row>
    <row r="18" spans="2:13" x14ac:dyDescent="0.25">
      <c r="B18" s="574" t="s">
        <v>339</v>
      </c>
      <c r="C18" s="574"/>
      <c r="D18" s="574"/>
      <c r="E18" s="574"/>
      <c r="F18" s="574"/>
      <c r="G18" s="574"/>
      <c r="H18" s="574"/>
      <c r="I18" s="574"/>
      <c r="J18" s="574"/>
      <c r="K18" s="574"/>
      <c r="L18" s="574"/>
      <c r="M18" s="574"/>
    </row>
    <row r="19" spans="2:13" ht="16.899999999999999" customHeight="1" x14ac:dyDescent="0.25">
      <c r="B19" s="572" t="s">
        <v>340</v>
      </c>
      <c r="C19" s="572"/>
      <c r="D19" s="572"/>
      <c r="E19" s="572"/>
      <c r="F19" s="572"/>
      <c r="G19" s="572"/>
      <c r="H19" s="572"/>
      <c r="I19" s="572"/>
      <c r="J19" s="572"/>
      <c r="K19" s="572"/>
      <c r="L19" s="572"/>
      <c r="M19" s="572"/>
    </row>
    <row r="20" spans="2:13" ht="16.899999999999999" customHeight="1" x14ac:dyDescent="0.25">
      <c r="B20" s="572" t="s">
        <v>341</v>
      </c>
      <c r="C20" s="572"/>
      <c r="D20" s="572"/>
      <c r="E20" s="572"/>
      <c r="F20" s="572"/>
      <c r="G20" s="572"/>
      <c r="H20" s="572"/>
      <c r="I20" s="572"/>
      <c r="J20" s="572"/>
      <c r="K20" s="572"/>
      <c r="L20" s="572"/>
      <c r="M20" s="572"/>
    </row>
    <row r="21" spans="2:13" x14ac:dyDescent="0.25">
      <c r="B21" s="574" t="s">
        <v>342</v>
      </c>
      <c r="C21" s="574"/>
      <c r="D21" s="574"/>
      <c r="E21" s="574"/>
      <c r="F21" s="574"/>
      <c r="G21" s="574"/>
      <c r="H21" s="574"/>
      <c r="I21" s="574"/>
      <c r="J21" s="574"/>
      <c r="K21" s="574"/>
      <c r="L21" s="574"/>
      <c r="M21" s="574"/>
    </row>
    <row r="22" spans="2:13" x14ac:dyDescent="0.25">
      <c r="B22" s="572" t="s">
        <v>343</v>
      </c>
      <c r="C22" s="572"/>
      <c r="D22" s="572"/>
      <c r="E22" s="572"/>
      <c r="F22" s="572"/>
      <c r="G22" s="572"/>
      <c r="H22" s="572"/>
      <c r="I22" s="572"/>
      <c r="J22" s="572"/>
      <c r="K22" s="572"/>
      <c r="L22" s="572"/>
      <c r="M22" s="572"/>
    </row>
    <row r="23" spans="2:13" ht="30" customHeight="1" x14ac:dyDescent="0.25">
      <c r="B23" s="572" t="s">
        <v>344</v>
      </c>
      <c r="C23" s="572"/>
      <c r="D23" s="572"/>
      <c r="E23" s="572"/>
      <c r="F23" s="572"/>
      <c r="G23" s="572"/>
      <c r="H23" s="572"/>
      <c r="I23" s="572"/>
      <c r="J23" s="572"/>
      <c r="K23" s="572"/>
      <c r="L23" s="572"/>
      <c r="M23" s="572"/>
    </row>
    <row r="24" spans="2:13" ht="31.15" customHeight="1" x14ac:dyDescent="0.25">
      <c r="B24" s="572" t="s">
        <v>345</v>
      </c>
      <c r="C24" s="572"/>
      <c r="D24" s="572"/>
      <c r="E24" s="572"/>
      <c r="F24" s="572"/>
      <c r="G24" s="572"/>
      <c r="H24" s="572"/>
      <c r="I24" s="572"/>
      <c r="J24" s="572"/>
      <c r="K24" s="572"/>
      <c r="L24" s="572"/>
      <c r="M24" s="572"/>
    </row>
    <row r="25" spans="2:13" ht="15" customHeight="1" x14ac:dyDescent="0.25">
      <c r="B25" s="572" t="s">
        <v>346</v>
      </c>
      <c r="C25" s="572"/>
      <c r="D25" s="572"/>
      <c r="E25" s="572"/>
      <c r="F25" s="572"/>
      <c r="G25" s="572"/>
      <c r="H25" s="572"/>
      <c r="I25" s="572"/>
      <c r="J25" s="572"/>
      <c r="K25" s="572"/>
      <c r="L25" s="572"/>
      <c r="M25" s="572"/>
    </row>
    <row r="26" spans="2:13" ht="15" customHeight="1" x14ac:dyDescent="0.25">
      <c r="B26" s="572" t="s">
        <v>347</v>
      </c>
      <c r="C26" s="572"/>
      <c r="D26" s="572"/>
      <c r="E26" s="572"/>
      <c r="F26" s="572"/>
      <c r="G26" s="572"/>
      <c r="H26" s="572"/>
      <c r="I26" s="572"/>
      <c r="J26" s="572"/>
      <c r="K26" s="572"/>
      <c r="L26" s="572"/>
      <c r="M26" s="572"/>
    </row>
    <row r="27" spans="2:13" ht="15" customHeight="1" x14ac:dyDescent="0.25">
      <c r="B27" s="572" t="s">
        <v>348</v>
      </c>
      <c r="C27" s="572"/>
      <c r="D27" s="572"/>
      <c r="E27" s="572"/>
      <c r="F27" s="572"/>
      <c r="G27" s="572"/>
      <c r="H27" s="572"/>
      <c r="I27" s="572"/>
      <c r="J27" s="572"/>
      <c r="K27" s="572"/>
      <c r="L27" s="572"/>
      <c r="M27" s="572"/>
    </row>
    <row r="28" spans="2:13" ht="18" customHeight="1" x14ac:dyDescent="0.25">
      <c r="B28" s="574" t="s">
        <v>349</v>
      </c>
      <c r="C28" s="574"/>
      <c r="D28" s="574"/>
      <c r="E28" s="574"/>
      <c r="F28" s="574"/>
      <c r="G28" s="574"/>
      <c r="H28" s="574"/>
      <c r="I28" s="574"/>
      <c r="J28" s="574"/>
      <c r="K28" s="574"/>
      <c r="L28" s="574"/>
      <c r="M28" s="574"/>
    </row>
    <row r="29" spans="2:13" ht="18" customHeight="1" x14ac:dyDescent="0.25">
      <c r="B29" s="572" t="s">
        <v>350</v>
      </c>
      <c r="C29" s="572"/>
      <c r="D29" s="572"/>
      <c r="E29" s="572"/>
      <c r="F29" s="572"/>
      <c r="G29" s="572"/>
      <c r="H29" s="572"/>
      <c r="I29" s="572"/>
      <c r="J29" s="572"/>
      <c r="K29" s="572"/>
      <c r="L29" s="572"/>
      <c r="M29" s="572"/>
    </row>
    <row r="30" spans="2:13" ht="18" customHeight="1" x14ac:dyDescent="0.25">
      <c r="B30" s="572" t="s">
        <v>351</v>
      </c>
      <c r="C30" s="572"/>
      <c r="D30" s="572"/>
      <c r="E30" s="572"/>
      <c r="F30" s="572"/>
      <c r="G30" s="572"/>
      <c r="H30" s="572"/>
      <c r="I30" s="572"/>
      <c r="J30" s="572"/>
      <c r="K30" s="572"/>
      <c r="L30" s="572"/>
      <c r="M30" s="572"/>
    </row>
    <row r="31" spans="2:13" ht="18" customHeight="1" x14ac:dyDescent="0.25">
      <c r="B31" s="574" t="s">
        <v>352</v>
      </c>
      <c r="C31" s="574"/>
      <c r="D31" s="574"/>
      <c r="E31" s="574"/>
      <c r="F31" s="574"/>
      <c r="G31" s="574"/>
      <c r="H31" s="574"/>
      <c r="I31" s="574"/>
      <c r="J31" s="574"/>
      <c r="K31" s="574"/>
      <c r="L31" s="574"/>
      <c r="M31" s="574"/>
    </row>
    <row r="32" spans="2:13" ht="18" customHeight="1" x14ac:dyDescent="0.25">
      <c r="B32" s="572" t="s">
        <v>353</v>
      </c>
      <c r="C32" s="572"/>
      <c r="D32" s="572"/>
      <c r="E32" s="572"/>
      <c r="F32" s="572"/>
      <c r="G32" s="572"/>
      <c r="H32" s="572"/>
      <c r="I32" s="572"/>
      <c r="J32" s="572"/>
      <c r="K32" s="572"/>
      <c r="L32" s="572"/>
      <c r="M32" s="572"/>
    </row>
    <row r="33" spans="1:13" ht="18" customHeight="1" x14ac:dyDescent="0.25">
      <c r="B33" s="572" t="s">
        <v>354</v>
      </c>
      <c r="C33" s="572"/>
      <c r="D33" s="572"/>
      <c r="E33" s="572"/>
      <c r="F33" s="572"/>
      <c r="G33" s="572"/>
      <c r="H33" s="572"/>
      <c r="I33" s="572"/>
      <c r="J33" s="572"/>
      <c r="K33" s="572"/>
      <c r="L33" s="572"/>
      <c r="M33" s="572"/>
    </row>
    <row r="34" spans="1:13" ht="18" customHeight="1" x14ac:dyDescent="0.25">
      <c r="B34" s="572" t="s">
        <v>355</v>
      </c>
      <c r="C34" s="572"/>
      <c r="D34" s="572"/>
      <c r="E34" s="572"/>
      <c r="F34" s="572"/>
      <c r="G34" s="572"/>
      <c r="H34" s="572"/>
      <c r="I34" s="572"/>
      <c r="J34" s="572"/>
      <c r="K34" s="572"/>
      <c r="L34" s="572"/>
      <c r="M34" s="572"/>
    </row>
    <row r="35" spans="1:13" ht="18" customHeight="1" x14ac:dyDescent="0.25">
      <c r="B35" s="572" t="s">
        <v>356</v>
      </c>
      <c r="C35" s="572"/>
      <c r="D35" s="572"/>
      <c r="E35" s="572"/>
      <c r="F35" s="572"/>
      <c r="G35" s="572"/>
      <c r="H35" s="572"/>
      <c r="I35" s="572"/>
      <c r="J35" s="572"/>
      <c r="K35" s="572"/>
      <c r="L35" s="572"/>
      <c r="M35" s="572"/>
    </row>
    <row r="36" spans="1:13" ht="18" customHeight="1" x14ac:dyDescent="0.25">
      <c r="B36" s="572" t="s">
        <v>357</v>
      </c>
      <c r="C36" s="572"/>
      <c r="D36" s="572"/>
      <c r="E36" s="572"/>
      <c r="F36" s="572"/>
      <c r="G36" s="572"/>
      <c r="H36" s="572"/>
      <c r="I36" s="572"/>
      <c r="J36" s="572"/>
      <c r="K36" s="572"/>
      <c r="L36" s="572"/>
      <c r="M36" s="572"/>
    </row>
    <row r="37" spans="1:13" ht="18" customHeight="1" x14ac:dyDescent="0.25">
      <c r="B37" s="572" t="s">
        <v>358</v>
      </c>
      <c r="C37" s="572"/>
      <c r="D37" s="572"/>
      <c r="E37" s="572"/>
      <c r="F37" s="572"/>
      <c r="G37" s="572"/>
      <c r="H37" s="572"/>
      <c r="I37" s="572"/>
      <c r="J37" s="572"/>
      <c r="K37" s="572"/>
      <c r="L37" s="572"/>
      <c r="M37" s="572"/>
    </row>
    <row r="38" spans="1:13" ht="18" customHeight="1" x14ac:dyDescent="0.25">
      <c r="A38" s="123" t="s">
        <v>359</v>
      </c>
      <c r="B38" s="574" t="s">
        <v>360</v>
      </c>
      <c r="C38" s="574"/>
      <c r="D38" s="574"/>
      <c r="E38" s="574"/>
      <c r="F38" s="574"/>
      <c r="G38" s="574"/>
      <c r="H38" s="574"/>
      <c r="I38" s="574"/>
      <c r="J38" s="574"/>
      <c r="K38" s="574"/>
      <c r="L38" s="574"/>
      <c r="M38" s="574"/>
    </row>
    <row r="39" spans="1:13" ht="24.6" customHeight="1" x14ac:dyDescent="0.25">
      <c r="B39" s="575" t="s">
        <v>0</v>
      </c>
      <c r="C39" s="575" t="s">
        <v>361</v>
      </c>
      <c r="D39" s="575"/>
      <c r="E39" s="575"/>
      <c r="F39" s="575" t="s">
        <v>362</v>
      </c>
      <c r="G39" s="575"/>
      <c r="H39" s="575" t="s">
        <v>363</v>
      </c>
      <c r="I39" s="575"/>
      <c r="J39" s="575"/>
      <c r="K39" s="575"/>
      <c r="L39" s="575"/>
      <c r="M39" s="575" t="s">
        <v>364</v>
      </c>
    </row>
    <row r="40" spans="1:13" ht="24.6" customHeight="1" x14ac:dyDescent="0.25">
      <c r="B40" s="575"/>
      <c r="C40" s="575"/>
      <c r="D40" s="575"/>
      <c r="E40" s="575"/>
      <c r="F40" s="575"/>
      <c r="G40" s="575"/>
      <c r="H40" s="575" t="s">
        <v>365</v>
      </c>
      <c r="I40" s="575"/>
      <c r="J40" s="575"/>
      <c r="K40" s="575" t="s">
        <v>366</v>
      </c>
      <c r="L40" s="575"/>
      <c r="M40" s="575"/>
    </row>
    <row r="41" spans="1:13" x14ac:dyDescent="0.25">
      <c r="B41" s="124"/>
      <c r="C41" s="571"/>
      <c r="D41" s="571"/>
      <c r="E41" s="571"/>
      <c r="F41" s="571"/>
      <c r="G41" s="571"/>
      <c r="H41" s="571"/>
      <c r="I41" s="571"/>
      <c r="J41" s="571"/>
      <c r="K41" s="571"/>
      <c r="L41" s="571"/>
      <c r="M41" s="124"/>
    </row>
    <row r="42" spans="1:13" x14ac:dyDescent="0.25">
      <c r="B42" s="124"/>
      <c r="C42" s="571"/>
      <c r="D42" s="571"/>
      <c r="E42" s="571"/>
      <c r="F42" s="571"/>
      <c r="G42" s="571"/>
      <c r="H42" s="571"/>
      <c r="I42" s="571"/>
      <c r="J42" s="571"/>
      <c r="K42" s="571"/>
      <c r="L42" s="571"/>
      <c r="M42" s="124"/>
    </row>
    <row r="43" spans="1:13" s="125" customFormat="1" x14ac:dyDescent="0.25">
      <c r="B43" s="126"/>
      <c r="C43" s="572"/>
      <c r="D43" s="572"/>
      <c r="E43" s="572"/>
      <c r="F43" s="572"/>
      <c r="G43" s="572"/>
      <c r="H43" s="572"/>
      <c r="I43" s="572"/>
      <c r="J43" s="572"/>
      <c r="K43" s="572"/>
      <c r="L43" s="572"/>
      <c r="M43" s="126"/>
    </row>
    <row r="44" spans="1:13" x14ac:dyDescent="0.25">
      <c r="A44" s="123" t="s">
        <v>367</v>
      </c>
      <c r="B44" s="574" t="s">
        <v>368</v>
      </c>
      <c r="C44" s="574"/>
      <c r="D44" s="574"/>
      <c r="E44" s="574"/>
      <c r="F44" s="574"/>
      <c r="G44" s="574"/>
      <c r="H44" s="574"/>
      <c r="I44" s="574"/>
      <c r="J44" s="574"/>
      <c r="K44" s="574"/>
      <c r="L44" s="574"/>
      <c r="M44" s="574"/>
    </row>
    <row r="45" spans="1:13" ht="57" x14ac:dyDescent="0.25">
      <c r="B45" s="127" t="s">
        <v>0</v>
      </c>
      <c r="C45" s="127" t="s">
        <v>369</v>
      </c>
      <c r="D45" s="575" t="s">
        <v>370</v>
      </c>
      <c r="E45" s="575"/>
      <c r="F45" s="127" t="s">
        <v>371</v>
      </c>
      <c r="G45" s="575" t="s">
        <v>372</v>
      </c>
      <c r="H45" s="575"/>
      <c r="I45" s="575" t="s">
        <v>373</v>
      </c>
      <c r="J45" s="575"/>
      <c r="K45" s="575"/>
      <c r="L45" s="127" t="s">
        <v>374</v>
      </c>
      <c r="M45" s="127" t="s">
        <v>375</v>
      </c>
    </row>
    <row r="46" spans="1:13" x14ac:dyDescent="0.25">
      <c r="B46" s="128">
        <v>1</v>
      </c>
      <c r="C46" s="128">
        <v>2</v>
      </c>
      <c r="D46" s="577">
        <v>3</v>
      </c>
      <c r="E46" s="577"/>
      <c r="F46" s="128">
        <v>4</v>
      </c>
      <c r="G46" s="577">
        <v>5</v>
      </c>
      <c r="H46" s="577"/>
      <c r="I46" s="577">
        <v>6</v>
      </c>
      <c r="J46" s="577"/>
      <c r="K46" s="577"/>
      <c r="L46" s="128">
        <v>7</v>
      </c>
      <c r="M46" s="128">
        <v>8</v>
      </c>
    </row>
    <row r="47" spans="1:13" x14ac:dyDescent="0.25">
      <c r="B47" s="124"/>
      <c r="C47" s="124"/>
      <c r="D47" s="571"/>
      <c r="E47" s="571"/>
      <c r="F47" s="124"/>
      <c r="G47" s="571"/>
      <c r="H47" s="571"/>
      <c r="I47" s="571"/>
      <c r="J47" s="571"/>
      <c r="K47" s="571"/>
      <c r="L47" s="124"/>
      <c r="M47" s="124"/>
    </row>
    <row r="48" spans="1:13" x14ac:dyDescent="0.25">
      <c r="B48" s="129"/>
      <c r="C48" s="129"/>
      <c r="D48" s="129"/>
      <c r="E48" s="129"/>
      <c r="F48" s="129"/>
      <c r="G48" s="129"/>
      <c r="H48" s="129"/>
      <c r="I48" s="129"/>
      <c r="J48" s="129"/>
      <c r="K48" s="129"/>
      <c r="L48" s="129"/>
      <c r="M48" s="129"/>
    </row>
    <row r="49" spans="1:12" x14ac:dyDescent="0.25">
      <c r="B49" s="130" t="s">
        <v>376</v>
      </c>
    </row>
    <row r="50" spans="1:12" x14ac:dyDescent="0.25">
      <c r="B50" s="116"/>
    </row>
    <row r="51" spans="1:12" x14ac:dyDescent="0.25">
      <c r="B51" s="576"/>
      <c r="L51" s="195" t="s">
        <v>377</v>
      </c>
    </row>
    <row r="52" spans="1:12" x14ac:dyDescent="0.25">
      <c r="B52" s="576"/>
      <c r="L52" s="196" t="s">
        <v>378</v>
      </c>
    </row>
    <row r="53" spans="1:12" x14ac:dyDescent="0.25">
      <c r="B53" s="576"/>
      <c r="L53" s="195" t="s">
        <v>379</v>
      </c>
    </row>
    <row r="54" spans="1:12" x14ac:dyDescent="0.25">
      <c r="B54" s="116"/>
      <c r="L54" s="197"/>
    </row>
    <row r="55" spans="1:12" x14ac:dyDescent="0.25">
      <c r="B55" s="116"/>
    </row>
    <row r="58" spans="1:12" x14ac:dyDescent="0.25">
      <c r="A58" s="106" t="s">
        <v>326</v>
      </c>
      <c r="B58" s="106" t="s">
        <v>380</v>
      </c>
    </row>
    <row r="59" spans="1:12" x14ac:dyDescent="0.25">
      <c r="A59" s="106" t="s">
        <v>359</v>
      </c>
      <c r="B59" s="106" t="s">
        <v>381</v>
      </c>
    </row>
    <row r="60" spans="1:12" x14ac:dyDescent="0.25">
      <c r="A60" s="106" t="s">
        <v>367</v>
      </c>
      <c r="B60" s="106" t="s">
        <v>183</v>
      </c>
    </row>
  </sheetData>
  <mergeCells count="64">
    <mergeCell ref="D45:E45"/>
    <mergeCell ref="G45:H45"/>
    <mergeCell ref="I45:K45"/>
    <mergeCell ref="B51:B53"/>
    <mergeCell ref="D46:E46"/>
    <mergeCell ref="G46:H46"/>
    <mergeCell ref="I46:K46"/>
    <mergeCell ref="D47:E47"/>
    <mergeCell ref="G47:H47"/>
    <mergeCell ref="I47:K47"/>
    <mergeCell ref="C41:E41"/>
    <mergeCell ref="F41:G41"/>
    <mergeCell ref="H41:J41"/>
    <mergeCell ref="K41:L41"/>
    <mergeCell ref="B44:M44"/>
    <mergeCell ref="C42:E42"/>
    <mergeCell ref="F42:G42"/>
    <mergeCell ref="H42:J42"/>
    <mergeCell ref="K42:L42"/>
    <mergeCell ref="C43:E43"/>
    <mergeCell ref="F43:G43"/>
    <mergeCell ref="H43:J43"/>
    <mergeCell ref="K43:L43"/>
    <mergeCell ref="B35:M35"/>
    <mergeCell ref="B36:M36"/>
    <mergeCell ref="B37:M37"/>
    <mergeCell ref="B38:M38"/>
    <mergeCell ref="B39:B40"/>
    <mergeCell ref="C39:E40"/>
    <mergeCell ref="F39:G40"/>
    <mergeCell ref="H39:L39"/>
    <mergeCell ref="M39:M40"/>
    <mergeCell ref="H40:J40"/>
    <mergeCell ref="K40:L40"/>
    <mergeCell ref="B34:M34"/>
    <mergeCell ref="B23:M23"/>
    <mergeCell ref="B24:M24"/>
    <mergeCell ref="B25:M25"/>
    <mergeCell ref="B26:M26"/>
    <mergeCell ref="B27:M27"/>
    <mergeCell ref="B28:M28"/>
    <mergeCell ref="B29:M29"/>
    <mergeCell ref="B30:M30"/>
    <mergeCell ref="B31:M31"/>
    <mergeCell ref="B32:M32"/>
    <mergeCell ref="B33:M33"/>
    <mergeCell ref="B22:M22"/>
    <mergeCell ref="B15:D15"/>
    <mergeCell ref="E15:I15"/>
    <mergeCell ref="J15:M15"/>
    <mergeCell ref="B16:D16"/>
    <mergeCell ref="E16:I16"/>
    <mergeCell ref="J16:M16"/>
    <mergeCell ref="B17:M17"/>
    <mergeCell ref="B18:M18"/>
    <mergeCell ref="B19:M19"/>
    <mergeCell ref="B20:M20"/>
    <mergeCell ref="B21:M21"/>
    <mergeCell ref="B12:D12"/>
    <mergeCell ref="E12:M12"/>
    <mergeCell ref="B13:D13"/>
    <mergeCell ref="E13:M13"/>
    <mergeCell ref="B14:D14"/>
    <mergeCell ref="E14:M14"/>
  </mergeCells>
  <hyperlinks>
    <hyperlink ref="M2" location="'VIII1.1-DLieu1-01ĐKTĐ-HĐĐT'!A1" display="Mẫu số: 01ĐKTĐ/HĐĐT"/>
  </hyperlinks>
  <pageMargins left="0.31" right="0.21" top="0.56999999999999995" bottom="0.54" header="0.3" footer="0.3"/>
  <pageSetup paperSize="9" scale="77" fitToHeight="0" orientation="portrait" verticalDpi="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AP270"/>
  <sheetViews>
    <sheetView showGridLines="0" zoomScale="85" zoomScaleNormal="85" workbookViewId="0">
      <selection activeCell="C256" sqref="C256"/>
    </sheetView>
  </sheetViews>
  <sheetFormatPr defaultRowHeight="15" x14ac:dyDescent="0.25"/>
  <cols>
    <col min="1" max="1" width="19.5703125" customWidth="1"/>
    <col min="2" max="2" width="28.140625" customWidth="1"/>
    <col min="3" max="3" width="43.7109375" customWidth="1"/>
    <col min="4" max="4" width="42.7109375" customWidth="1"/>
    <col min="5" max="5" width="60.7109375" customWidth="1"/>
    <col min="6" max="6" width="39.7109375" customWidth="1"/>
    <col min="7" max="7" width="31" customWidth="1"/>
    <col min="8" max="8" width="30.7109375" customWidth="1"/>
    <col min="9" max="9" width="29.140625" customWidth="1"/>
    <col min="10" max="10" width="27.5703125" bestFit="1" customWidth="1"/>
    <col min="11" max="11" width="36.5703125" customWidth="1"/>
    <col min="12" max="12" width="42.85546875" customWidth="1"/>
    <col min="13" max="13" width="43.7109375" customWidth="1"/>
    <col min="14" max="14" width="31.28515625" customWidth="1"/>
    <col min="15" max="15" width="44.7109375" customWidth="1"/>
    <col min="16" max="16" width="44.28515625" customWidth="1"/>
    <col min="17" max="17" width="39.140625" customWidth="1"/>
    <col min="18" max="18" width="26.140625" customWidth="1"/>
    <col min="19" max="19" width="22.28515625" bestFit="1" customWidth="1"/>
    <col min="20" max="20" width="22.7109375" customWidth="1"/>
    <col min="21" max="21" width="34.140625" customWidth="1"/>
    <col min="22" max="24" width="22.7109375" customWidth="1"/>
    <col min="25" max="25" width="30.140625" customWidth="1"/>
    <col min="26" max="26" width="20.5703125" customWidth="1"/>
    <col min="27" max="27" width="21.7109375" customWidth="1"/>
    <col min="28" max="29" width="22.28515625" customWidth="1"/>
    <col min="30" max="30" width="28.28515625" customWidth="1"/>
    <col min="31" max="31" width="55.28515625" customWidth="1"/>
    <col min="32" max="32" width="23.28515625" customWidth="1"/>
    <col min="33" max="36" width="30.42578125" customWidth="1"/>
    <col min="37" max="38" width="29.140625" customWidth="1"/>
    <col min="39" max="42" width="20.5703125" customWidth="1"/>
  </cols>
  <sheetData>
    <row r="1" spans="1:6" x14ac:dyDescent="0.25">
      <c r="A1" s="14" t="s">
        <v>0</v>
      </c>
      <c r="B1" s="15" t="s">
        <v>0</v>
      </c>
      <c r="C1" s="16" t="s">
        <v>1</v>
      </c>
      <c r="D1" s="16" t="s">
        <v>2</v>
      </c>
      <c r="E1" s="17" t="s">
        <v>3</v>
      </c>
    </row>
    <row r="2" spans="1:6" x14ac:dyDescent="0.25">
      <c r="A2" s="18" t="str">
        <f ca="1">+MID(CELL("filename",A1),FIND("]",CELL("filename",A1))+1,255)</f>
        <v>2.3</v>
      </c>
      <c r="B2" s="19"/>
      <c r="C2" s="18" t="s">
        <v>541</v>
      </c>
      <c r="D2" s="18" t="s">
        <v>1139</v>
      </c>
      <c r="E2" s="18"/>
    </row>
    <row r="5" spans="1:6" x14ac:dyDescent="0.25">
      <c r="A5" s="14" t="s">
        <v>0</v>
      </c>
      <c r="B5" s="15" t="s">
        <v>0</v>
      </c>
      <c r="C5" s="16" t="s">
        <v>1263</v>
      </c>
      <c r="D5" s="16" t="s">
        <v>1141</v>
      </c>
      <c r="E5" s="16" t="s">
        <v>550</v>
      </c>
    </row>
    <row r="6" spans="1:6" ht="60" x14ac:dyDescent="0.25">
      <c r="A6" s="18" t="str">
        <f t="shared" ref="A6:A15" ca="1" si="0">+MID(CELL("filename",A5),FIND("]",CELL("filename",A5))+1,255)&amp;"."&amp;B6</f>
        <v>2.3.1</v>
      </c>
      <c r="B6" s="19">
        <v>1</v>
      </c>
      <c r="C6" s="411" t="s">
        <v>1301</v>
      </c>
      <c r="D6" s="19">
        <v>102</v>
      </c>
      <c r="E6" s="407" t="s">
        <v>1404</v>
      </c>
      <c r="F6" s="486" t="s">
        <v>1694</v>
      </c>
    </row>
    <row r="7" spans="1:6" ht="60" x14ac:dyDescent="0.25">
      <c r="A7" s="18" t="str">
        <f t="shared" ca="1" si="0"/>
        <v>2.3.2</v>
      </c>
      <c r="B7" s="19">
        <v>2</v>
      </c>
      <c r="C7" s="407" t="s">
        <v>1301</v>
      </c>
      <c r="D7" s="19">
        <v>103</v>
      </c>
      <c r="E7" s="407" t="s">
        <v>1303</v>
      </c>
      <c r="F7" s="486" t="s">
        <v>1694</v>
      </c>
    </row>
    <row r="8" spans="1:6" ht="60" x14ac:dyDescent="0.25">
      <c r="A8" s="18" t="str">
        <f t="shared" ca="1" si="0"/>
        <v>2.3.3</v>
      </c>
      <c r="B8" s="19">
        <v>3</v>
      </c>
      <c r="C8" s="407" t="s">
        <v>1301</v>
      </c>
      <c r="D8" s="19">
        <v>104</v>
      </c>
      <c r="E8" s="407" t="s">
        <v>1405</v>
      </c>
      <c r="F8" s="486" t="s">
        <v>1694</v>
      </c>
    </row>
    <row r="9" spans="1:6" ht="60" x14ac:dyDescent="0.25">
      <c r="A9" s="18" t="str">
        <f t="shared" ca="1" si="0"/>
        <v>2.3.4</v>
      </c>
      <c r="B9" s="19">
        <v>4</v>
      </c>
      <c r="C9" s="407" t="s">
        <v>1301</v>
      </c>
      <c r="D9" s="19">
        <v>105</v>
      </c>
      <c r="E9" s="407" t="s">
        <v>1406</v>
      </c>
    </row>
    <row r="10" spans="1:6" ht="30" x14ac:dyDescent="0.25">
      <c r="A10" s="18" t="str">
        <f t="shared" ca="1" si="0"/>
        <v>2.3.5</v>
      </c>
      <c r="B10" s="19">
        <v>5</v>
      </c>
      <c r="C10" s="412" t="s">
        <v>1305</v>
      </c>
      <c r="D10" s="19">
        <v>202</v>
      </c>
      <c r="E10" s="407" t="s">
        <v>1204</v>
      </c>
      <c r="F10" s="486" t="s">
        <v>1809</v>
      </c>
    </row>
    <row r="11" spans="1:6" ht="30" x14ac:dyDescent="0.25">
      <c r="A11" s="18" t="str">
        <f t="shared" ca="1" si="0"/>
        <v>2.3.6</v>
      </c>
      <c r="B11" s="19">
        <v>6</v>
      </c>
      <c r="C11" s="412" t="s">
        <v>1305</v>
      </c>
      <c r="D11" s="19">
        <v>204</v>
      </c>
      <c r="E11" s="407" t="s">
        <v>1317</v>
      </c>
      <c r="F11" s="486" t="s">
        <v>1827</v>
      </c>
    </row>
    <row r="12" spans="1:6" ht="30" x14ac:dyDescent="0.25">
      <c r="A12" s="18" t="str">
        <f t="shared" ca="1" si="0"/>
        <v>2.3.7</v>
      </c>
      <c r="B12" s="19">
        <v>7</v>
      </c>
      <c r="C12" s="412" t="s">
        <v>1305</v>
      </c>
      <c r="D12" s="19">
        <v>205</v>
      </c>
      <c r="E12" s="407" t="s">
        <v>1314</v>
      </c>
    </row>
    <row r="13" spans="1:6" ht="30" x14ac:dyDescent="0.25">
      <c r="A13" s="18" t="str">
        <f t="shared" ca="1" si="0"/>
        <v>2.3.8</v>
      </c>
      <c r="B13" s="19">
        <v>8</v>
      </c>
      <c r="C13" s="413" t="s">
        <v>1307</v>
      </c>
      <c r="D13" s="19">
        <v>301</v>
      </c>
      <c r="E13" s="407" t="s">
        <v>1309</v>
      </c>
      <c r="F13" s="486" t="s">
        <v>1694</v>
      </c>
    </row>
    <row r="14" spans="1:6" ht="30" x14ac:dyDescent="0.25">
      <c r="A14" s="18" t="str">
        <f t="shared" ca="1" si="0"/>
        <v>2.3.9</v>
      </c>
      <c r="B14" s="19">
        <v>9</v>
      </c>
      <c r="C14" s="407" t="s">
        <v>1307</v>
      </c>
      <c r="D14" s="19">
        <v>302</v>
      </c>
      <c r="E14" s="407" t="s">
        <v>1223</v>
      </c>
      <c r="F14" s="486" t="s">
        <v>1694</v>
      </c>
    </row>
    <row r="15" spans="1:6" x14ac:dyDescent="0.25">
      <c r="A15" s="18" t="str">
        <f t="shared" ca="1" si="0"/>
        <v>2.3.10</v>
      </c>
      <c r="B15" s="19">
        <v>10</v>
      </c>
      <c r="C15" s="414" t="s">
        <v>1312</v>
      </c>
      <c r="D15" s="19">
        <v>999</v>
      </c>
      <c r="E15" s="407" t="s">
        <v>1313</v>
      </c>
    </row>
    <row r="16" spans="1:6" x14ac:dyDescent="0.25">
      <c r="A16" s="18"/>
      <c r="B16" s="19"/>
      <c r="C16" s="407"/>
      <c r="D16" s="19"/>
      <c r="E16" s="407"/>
    </row>
    <row r="17" spans="1:19" x14ac:dyDescent="0.25">
      <c r="A17" s="408"/>
      <c r="B17" s="409"/>
      <c r="C17" s="410"/>
      <c r="D17" s="409"/>
      <c r="E17" s="410"/>
    </row>
    <row r="18" spans="1:19" x14ac:dyDescent="0.25">
      <c r="A18" s="408"/>
      <c r="B18" s="409"/>
      <c r="C18" s="410"/>
      <c r="D18" s="409"/>
      <c r="E18" s="410"/>
    </row>
    <row r="20" spans="1:19" x14ac:dyDescent="0.25">
      <c r="A20" t="s">
        <v>13</v>
      </c>
    </row>
    <row r="25" spans="1:19" x14ac:dyDescent="0.25">
      <c r="B25" s="208" t="s">
        <v>0</v>
      </c>
      <c r="C25" s="208" t="s">
        <v>1652</v>
      </c>
      <c r="D25" s="208" t="s">
        <v>1654</v>
      </c>
      <c r="E25" s="208" t="s">
        <v>1653</v>
      </c>
      <c r="F25" s="21" t="s">
        <v>1141</v>
      </c>
      <c r="G25" s="21" t="s">
        <v>819</v>
      </c>
      <c r="H25" s="21" t="s">
        <v>1407</v>
      </c>
      <c r="I25" s="21" t="s">
        <v>6</v>
      </c>
      <c r="J25" s="21" t="s">
        <v>23</v>
      </c>
    </row>
    <row r="26" spans="1:19" ht="30" x14ac:dyDescent="0.25">
      <c r="B26" s="498" t="s">
        <v>823</v>
      </c>
      <c r="C26" s="498" t="s">
        <v>1118</v>
      </c>
      <c r="D26" s="498" t="s">
        <v>1118</v>
      </c>
      <c r="E26" s="498" t="s">
        <v>1118</v>
      </c>
      <c r="F26" s="498" t="s">
        <v>823</v>
      </c>
      <c r="G26" s="498" t="s">
        <v>1118</v>
      </c>
      <c r="H26" s="498" t="s">
        <v>1118</v>
      </c>
      <c r="I26" s="498" t="s">
        <v>1118</v>
      </c>
      <c r="J26" s="498" t="s">
        <v>1118</v>
      </c>
    </row>
    <row r="27" spans="1:19" s="39" customFormat="1" x14ac:dyDescent="0.25">
      <c r="A27" s="481"/>
      <c r="B27" s="70"/>
      <c r="C27" s="70" t="s">
        <v>1662</v>
      </c>
      <c r="D27" s="70" t="s">
        <v>1664</v>
      </c>
      <c r="E27" s="70" t="s">
        <v>1665</v>
      </c>
      <c r="F27" s="70" t="s">
        <v>1666</v>
      </c>
      <c r="G27" s="70" t="s">
        <v>1667</v>
      </c>
      <c r="H27" s="70" t="s">
        <v>1668</v>
      </c>
      <c r="I27" s="70" t="s">
        <v>1669</v>
      </c>
      <c r="J27" s="70" t="s">
        <v>1670</v>
      </c>
      <c r="K27"/>
      <c r="L27"/>
      <c r="M27"/>
      <c r="N27"/>
      <c r="O27"/>
      <c r="P27"/>
      <c r="Q27"/>
      <c r="R27"/>
      <c r="S27"/>
    </row>
    <row r="28" spans="1:19" x14ac:dyDescent="0.25">
      <c r="B28" s="70"/>
      <c r="C28" s="70"/>
      <c r="D28" s="70"/>
      <c r="E28" s="70"/>
      <c r="F28" s="70"/>
      <c r="G28" s="70"/>
      <c r="H28" s="70"/>
      <c r="I28" s="70"/>
      <c r="J28" s="70"/>
    </row>
    <row r="29" spans="1:19" x14ac:dyDescent="0.25">
      <c r="B29" s="57"/>
      <c r="C29" s="57" t="s">
        <v>90</v>
      </c>
      <c r="D29" s="57"/>
      <c r="E29" s="57"/>
      <c r="F29" s="57"/>
      <c r="G29" s="57"/>
      <c r="H29" s="57"/>
      <c r="I29" s="57"/>
      <c r="J29" s="57"/>
    </row>
    <row r="30" spans="1:19" x14ac:dyDescent="0.25">
      <c r="B30" s="39" t="s">
        <v>1828</v>
      </c>
    </row>
    <row r="32" spans="1:19" s="490" customFormat="1" ht="19.5" x14ac:dyDescent="0.3">
      <c r="A32" s="488" t="s">
        <v>5</v>
      </c>
      <c r="B32" s="489" t="s">
        <v>1735</v>
      </c>
    </row>
    <row r="37" spans="1:15" x14ac:dyDescent="0.25">
      <c r="A37" s="509" t="s">
        <v>1301</v>
      </c>
    </row>
    <row r="39" spans="1:15" x14ac:dyDescent="0.25">
      <c r="A39" s="60" t="s">
        <v>1950</v>
      </c>
    </row>
    <row r="40" spans="1:15" x14ac:dyDescent="0.25">
      <c r="A40" s="71"/>
    </row>
    <row r="41" spans="1:15" x14ac:dyDescent="0.25">
      <c r="B41" s="491" t="s">
        <v>1651</v>
      </c>
    </row>
    <row r="42" spans="1:15" x14ac:dyDescent="0.25">
      <c r="B42" s="21" t="s">
        <v>1652</v>
      </c>
      <c r="C42" s="21" t="s">
        <v>1952</v>
      </c>
      <c r="D42" s="21" t="s">
        <v>562</v>
      </c>
      <c r="E42" s="21" t="s">
        <v>109</v>
      </c>
      <c r="F42" s="21" t="s">
        <v>108</v>
      </c>
      <c r="G42" s="21" t="s">
        <v>220</v>
      </c>
      <c r="H42" s="21" t="s">
        <v>6</v>
      </c>
      <c r="I42" s="21" t="s">
        <v>594</v>
      </c>
      <c r="J42" s="21" t="s">
        <v>1696</v>
      </c>
      <c r="K42" s="21" t="s">
        <v>1655</v>
      </c>
      <c r="L42" s="21" t="s">
        <v>1699</v>
      </c>
      <c r="M42" s="21" t="s">
        <v>1656</v>
      </c>
      <c r="N42" s="21" t="s">
        <v>1702</v>
      </c>
      <c r="O42" s="21" t="s">
        <v>1899</v>
      </c>
    </row>
    <row r="43" spans="1:15" ht="120" x14ac:dyDescent="0.25">
      <c r="B43" s="70"/>
      <c r="C43" s="70"/>
      <c r="D43" s="70"/>
      <c r="E43" s="70"/>
      <c r="F43" s="70"/>
      <c r="G43" s="70"/>
      <c r="H43" s="70"/>
      <c r="I43" s="70"/>
      <c r="J43" s="341" t="s">
        <v>1698</v>
      </c>
      <c r="K43" s="341"/>
      <c r="L43" s="341" t="s">
        <v>1700</v>
      </c>
      <c r="M43" s="341" t="s">
        <v>1682</v>
      </c>
      <c r="N43" s="341"/>
      <c r="O43" s="482" t="s">
        <v>1900</v>
      </c>
    </row>
    <row r="44" spans="1:15" ht="90" x14ac:dyDescent="0.25">
      <c r="B44" s="236" t="s">
        <v>1662</v>
      </c>
      <c r="C44" s="236" t="s">
        <v>1672</v>
      </c>
      <c r="D44" s="236" t="s">
        <v>1673</v>
      </c>
      <c r="E44" s="236" t="s">
        <v>1674</v>
      </c>
      <c r="F44" s="236" t="s">
        <v>1675</v>
      </c>
      <c r="G44" s="236" t="s">
        <v>1846</v>
      </c>
      <c r="H44" s="236" t="s">
        <v>1669</v>
      </c>
      <c r="I44" s="236" t="s">
        <v>1678</v>
      </c>
      <c r="J44" s="236" t="s">
        <v>1697</v>
      </c>
      <c r="K44" s="236" t="s">
        <v>1680</v>
      </c>
      <c r="L44" s="236" t="s">
        <v>1701</v>
      </c>
      <c r="M44" s="236" t="s">
        <v>1681</v>
      </c>
      <c r="N44" s="236" t="s">
        <v>1703</v>
      </c>
      <c r="O44" s="506" t="s">
        <v>1902</v>
      </c>
    </row>
    <row r="45" spans="1:15" x14ac:dyDescent="0.25">
      <c r="B45" s="57" t="s">
        <v>90</v>
      </c>
      <c r="C45" s="57"/>
      <c r="D45" s="57"/>
      <c r="E45" s="57"/>
      <c r="F45" s="57"/>
      <c r="G45" s="57"/>
      <c r="H45" s="57"/>
      <c r="I45" s="57"/>
      <c r="J45" s="57"/>
      <c r="K45" s="57"/>
      <c r="L45" s="57"/>
      <c r="M45" s="57"/>
      <c r="N45" s="57"/>
      <c r="O45" s="57"/>
    </row>
    <row r="46" spans="1:15" x14ac:dyDescent="0.25">
      <c r="B46" s="39" t="s">
        <v>1661</v>
      </c>
    </row>
    <row r="51" spans="1:15" x14ac:dyDescent="0.25">
      <c r="A51" s="60" t="s">
        <v>1951</v>
      </c>
    </row>
    <row r="52" spans="1:15" x14ac:dyDescent="0.25">
      <c r="A52" s="71"/>
    </row>
    <row r="53" spans="1:15" x14ac:dyDescent="0.25">
      <c r="B53" s="491" t="s">
        <v>1651</v>
      </c>
    </row>
    <row r="54" spans="1:15" x14ac:dyDescent="0.25">
      <c r="B54" s="21" t="s">
        <v>1652</v>
      </c>
      <c r="C54" s="21" t="s">
        <v>1952</v>
      </c>
      <c r="D54" s="21" t="s">
        <v>562</v>
      </c>
      <c r="E54" s="21" t="s">
        <v>109</v>
      </c>
      <c r="F54" s="21" t="s">
        <v>108</v>
      </c>
      <c r="G54" s="21" t="s">
        <v>220</v>
      </c>
      <c r="H54" s="21" t="s">
        <v>1632</v>
      </c>
      <c r="I54" s="21" t="s">
        <v>1591</v>
      </c>
      <c r="J54" s="21" t="s">
        <v>6</v>
      </c>
      <c r="K54" s="21" t="s">
        <v>594</v>
      </c>
      <c r="L54" s="21" t="s">
        <v>1705</v>
      </c>
      <c r="M54" s="21" t="s">
        <v>1711</v>
      </c>
      <c r="N54" s="21" t="s">
        <v>1710</v>
      </c>
      <c r="O54" s="21" t="s">
        <v>1899</v>
      </c>
    </row>
    <row r="55" spans="1:15" ht="120" x14ac:dyDescent="0.25">
      <c r="B55" s="70"/>
      <c r="C55" s="70"/>
      <c r="D55" s="70"/>
      <c r="E55" s="70"/>
      <c r="F55" s="70"/>
      <c r="G55" s="70"/>
      <c r="H55" s="70"/>
      <c r="I55" s="70"/>
      <c r="J55" s="70"/>
      <c r="K55" s="70"/>
      <c r="L55" s="70"/>
      <c r="M55" s="341" t="s">
        <v>1707</v>
      </c>
      <c r="N55" s="341"/>
      <c r="O55" s="482" t="s">
        <v>1900</v>
      </c>
    </row>
    <row r="56" spans="1:15" ht="90" x14ac:dyDescent="0.25">
      <c r="B56" s="236" t="s">
        <v>1662</v>
      </c>
      <c r="C56" s="236" t="s">
        <v>1672</v>
      </c>
      <c r="D56" s="236" t="s">
        <v>1673</v>
      </c>
      <c r="E56" s="236" t="s">
        <v>1674</v>
      </c>
      <c r="F56" s="236" t="s">
        <v>1675</v>
      </c>
      <c r="G56" s="236" t="s">
        <v>1846</v>
      </c>
      <c r="H56" s="236" t="s">
        <v>1676</v>
      </c>
      <c r="I56" s="236" t="s">
        <v>1677</v>
      </c>
      <c r="J56" s="236" t="s">
        <v>1669</v>
      </c>
      <c r="K56" s="236" t="s">
        <v>1678</v>
      </c>
      <c r="L56" s="236" t="s">
        <v>1706</v>
      </c>
      <c r="M56" s="236" t="s">
        <v>1708</v>
      </c>
      <c r="N56" s="236" t="s">
        <v>1709</v>
      </c>
      <c r="O56" s="506" t="s">
        <v>1902</v>
      </c>
    </row>
    <row r="57" spans="1:15" x14ac:dyDescent="0.25">
      <c r="B57" s="57" t="s">
        <v>90</v>
      </c>
      <c r="C57" s="57"/>
      <c r="D57" s="57"/>
      <c r="E57" s="57"/>
      <c r="F57" s="57"/>
      <c r="G57" s="57"/>
      <c r="H57" s="57"/>
      <c r="I57" s="57"/>
      <c r="J57" s="57"/>
      <c r="K57" s="57"/>
      <c r="L57" s="57"/>
      <c r="M57" s="57"/>
      <c r="N57" s="57"/>
      <c r="O57" s="57"/>
    </row>
    <row r="58" spans="1:15" x14ac:dyDescent="0.25">
      <c r="B58" s="39" t="s">
        <v>1661</v>
      </c>
    </row>
    <row r="61" spans="1:15" x14ac:dyDescent="0.25">
      <c r="A61" s="60" t="s">
        <v>1949</v>
      </c>
    </row>
    <row r="63" spans="1:15" x14ac:dyDescent="0.25">
      <c r="A63" s="71" t="s">
        <v>1693</v>
      </c>
    </row>
    <row r="64" spans="1:15" x14ac:dyDescent="0.25">
      <c r="B64" s="491" t="s">
        <v>1651</v>
      </c>
      <c r="C64" s="480" t="s">
        <v>1713</v>
      </c>
    </row>
    <row r="65" spans="1:34" x14ac:dyDescent="0.25">
      <c r="B65" s="21" t="s">
        <v>1652</v>
      </c>
      <c r="C65" s="21" t="s">
        <v>1952</v>
      </c>
      <c r="D65" s="21" t="s">
        <v>562</v>
      </c>
      <c r="E65" s="21" t="s">
        <v>109</v>
      </c>
      <c r="F65" s="21" t="s">
        <v>108</v>
      </c>
      <c r="G65" s="21" t="s">
        <v>220</v>
      </c>
      <c r="H65" s="21" t="s">
        <v>1632</v>
      </c>
      <c r="I65" s="21" t="s">
        <v>1591</v>
      </c>
      <c r="J65" s="21" t="s">
        <v>6</v>
      </c>
      <c r="K65" s="21" t="s">
        <v>594</v>
      </c>
      <c r="L65" s="21" t="s">
        <v>1705</v>
      </c>
      <c r="M65" s="21" t="s">
        <v>642</v>
      </c>
      <c r="N65" s="21" t="s">
        <v>1655</v>
      </c>
      <c r="O65" s="21" t="s">
        <v>1656</v>
      </c>
    </row>
    <row r="66" spans="1:34" x14ac:dyDescent="0.25">
      <c r="B66" s="70"/>
      <c r="C66" s="70"/>
      <c r="D66" s="70"/>
      <c r="E66" s="70"/>
      <c r="F66" s="70"/>
      <c r="G66" s="70"/>
      <c r="H66" s="70"/>
      <c r="I66" s="70"/>
      <c r="J66" s="70"/>
      <c r="K66" s="70"/>
      <c r="L66" s="70"/>
      <c r="M66" s="341"/>
      <c r="N66" s="341"/>
      <c r="O66" s="341" t="s">
        <v>1682</v>
      </c>
    </row>
    <row r="67" spans="1:34" s="82" customFormat="1" x14ac:dyDescent="0.25">
      <c r="A67"/>
      <c r="B67" s="236" t="s">
        <v>1662</v>
      </c>
      <c r="C67" s="236" t="s">
        <v>1672</v>
      </c>
      <c r="D67" s="236" t="s">
        <v>1673</v>
      </c>
      <c r="E67" s="236" t="s">
        <v>1674</v>
      </c>
      <c r="F67" s="236" t="s">
        <v>1675</v>
      </c>
      <c r="G67" s="236" t="s">
        <v>1846</v>
      </c>
      <c r="H67" s="236" t="s">
        <v>1676</v>
      </c>
      <c r="I67" s="236" t="s">
        <v>1677</v>
      </c>
      <c r="J67" s="236" t="s">
        <v>1669</v>
      </c>
      <c r="K67" s="236" t="s">
        <v>1678</v>
      </c>
      <c r="L67" s="236" t="s">
        <v>1706</v>
      </c>
      <c r="M67" s="236" t="s">
        <v>1712</v>
      </c>
      <c r="N67" s="236" t="s">
        <v>1680</v>
      </c>
      <c r="O67" s="236" t="s">
        <v>1681</v>
      </c>
      <c r="Q67"/>
      <c r="R67"/>
      <c r="S67"/>
      <c r="T67"/>
      <c r="U67"/>
      <c r="V67"/>
      <c r="W67"/>
      <c r="X67"/>
      <c r="Y67"/>
      <c r="Z67"/>
      <c r="AA67"/>
      <c r="AB67"/>
      <c r="AC67"/>
      <c r="AD67"/>
      <c r="AE67"/>
      <c r="AF67"/>
      <c r="AG67"/>
      <c r="AH67"/>
    </row>
    <row r="68" spans="1:34" x14ac:dyDescent="0.25">
      <c r="B68" s="57" t="s">
        <v>90</v>
      </c>
      <c r="C68" s="57"/>
      <c r="D68" s="57"/>
      <c r="E68" s="57"/>
      <c r="F68" s="57"/>
      <c r="G68" s="57"/>
      <c r="H68" s="57"/>
      <c r="I68" s="57"/>
      <c r="J68" s="57"/>
      <c r="K68" s="57"/>
      <c r="L68" s="57"/>
      <c r="M68" s="57"/>
      <c r="N68" s="57"/>
      <c r="O68" s="57"/>
    </row>
    <row r="69" spans="1:34" x14ac:dyDescent="0.25">
      <c r="B69" s="39" t="s">
        <v>1661</v>
      </c>
    </row>
    <row r="73" spans="1:34" x14ac:dyDescent="0.25">
      <c r="A73" s="71" t="s">
        <v>1920</v>
      </c>
    </row>
    <row r="74" spans="1:34" x14ac:dyDescent="0.25">
      <c r="B74" s="480" t="s">
        <v>1651</v>
      </c>
      <c r="C74" s="491" t="s">
        <v>1713</v>
      </c>
    </row>
    <row r="75" spans="1:34" x14ac:dyDescent="0.25">
      <c r="B75" s="479" t="s">
        <v>0</v>
      </c>
      <c r="C75" s="479" t="s">
        <v>6</v>
      </c>
      <c r="D75" s="208" t="s">
        <v>1714</v>
      </c>
      <c r="E75" s="21" t="s">
        <v>1718</v>
      </c>
      <c r="F75" s="208" t="s">
        <v>291</v>
      </c>
      <c r="G75" s="208" t="s">
        <v>86</v>
      </c>
      <c r="H75" s="21" t="s">
        <v>22</v>
      </c>
      <c r="I75" s="21" t="s">
        <v>1720</v>
      </c>
      <c r="J75" s="21" t="s">
        <v>365</v>
      </c>
      <c r="K75" s="21" t="s">
        <v>366</v>
      </c>
      <c r="L75" s="21" t="s">
        <v>1899</v>
      </c>
    </row>
    <row r="76" spans="1:34" ht="30" x14ac:dyDescent="0.25">
      <c r="B76" s="68" t="s">
        <v>788</v>
      </c>
      <c r="C76" s="68" t="s">
        <v>788</v>
      </c>
      <c r="D76" s="68" t="s">
        <v>788</v>
      </c>
      <c r="E76" s="68" t="s">
        <v>788</v>
      </c>
      <c r="F76" s="68" t="s">
        <v>788</v>
      </c>
      <c r="G76" s="68" t="s">
        <v>788</v>
      </c>
      <c r="H76" s="68" t="s">
        <v>788</v>
      </c>
      <c r="I76" s="68" t="s">
        <v>788</v>
      </c>
      <c r="J76" s="68" t="s">
        <v>788</v>
      </c>
      <c r="K76" s="68" t="s">
        <v>788</v>
      </c>
      <c r="L76" s="68" t="s">
        <v>788</v>
      </c>
    </row>
    <row r="77" spans="1:34" ht="120" x14ac:dyDescent="0.25">
      <c r="B77" s="235" t="s">
        <v>265</v>
      </c>
      <c r="C77" s="236" t="s">
        <v>1715</v>
      </c>
      <c r="D77" s="236" t="s">
        <v>1716</v>
      </c>
      <c r="E77" s="236" t="s">
        <v>1717</v>
      </c>
      <c r="F77" s="235" t="s">
        <v>1719</v>
      </c>
      <c r="G77" s="235" t="s">
        <v>1685</v>
      </c>
      <c r="H77" s="235" t="s">
        <v>1686</v>
      </c>
      <c r="I77" s="235" t="s">
        <v>1721</v>
      </c>
      <c r="J77" s="236" t="s">
        <v>1722</v>
      </c>
      <c r="K77" s="236" t="s">
        <v>1723</v>
      </c>
      <c r="L77" s="506" t="s">
        <v>1903</v>
      </c>
      <c r="M77" s="507" t="s">
        <v>1900</v>
      </c>
    </row>
    <row r="78" spans="1:34" x14ac:dyDescent="0.25">
      <c r="B78" s="57" t="s">
        <v>90</v>
      </c>
      <c r="C78" s="57"/>
      <c r="D78" s="57"/>
      <c r="E78" s="57"/>
      <c r="F78" s="57"/>
      <c r="G78" s="57"/>
      <c r="H78" s="57"/>
      <c r="I78" s="57"/>
      <c r="J78" s="57"/>
      <c r="K78" s="57"/>
      <c r="L78" s="57"/>
    </row>
    <row r="79" spans="1:34" x14ac:dyDescent="0.25">
      <c r="B79" s="39" t="s">
        <v>1661</v>
      </c>
    </row>
    <row r="83" spans="1:42" x14ac:dyDescent="0.25">
      <c r="A83" s="511" t="s">
        <v>1305</v>
      </c>
    </row>
    <row r="85" spans="1:42" x14ac:dyDescent="0.25">
      <c r="A85" s="60" t="s">
        <v>1814</v>
      </c>
    </row>
    <row r="86" spans="1:42" x14ac:dyDescent="0.25">
      <c r="A86" s="146" t="s">
        <v>1962</v>
      </c>
    </row>
    <row r="88" spans="1:42" x14ac:dyDescent="0.25">
      <c r="A88" s="71" t="s">
        <v>1942</v>
      </c>
    </row>
    <row r="89" spans="1:42" x14ac:dyDescent="0.25">
      <c r="B89" s="491" t="s">
        <v>1824</v>
      </c>
    </row>
    <row r="90" spans="1:42" s="493" customFormat="1" ht="30" x14ac:dyDescent="0.25">
      <c r="B90" s="320" t="s">
        <v>1652</v>
      </c>
      <c r="C90" s="320" t="s">
        <v>1779</v>
      </c>
      <c r="D90" s="320" t="s">
        <v>1736</v>
      </c>
      <c r="E90" s="320" t="s">
        <v>86</v>
      </c>
      <c r="F90" s="320" t="s">
        <v>22</v>
      </c>
      <c r="G90" s="320" t="s">
        <v>926</v>
      </c>
      <c r="H90" s="320" t="s">
        <v>1737</v>
      </c>
      <c r="I90" s="320" t="s">
        <v>222</v>
      </c>
      <c r="J90" s="320" t="s">
        <v>1739</v>
      </c>
      <c r="K90" s="320" t="s">
        <v>1740</v>
      </c>
      <c r="L90" s="320" t="s">
        <v>1742</v>
      </c>
      <c r="M90" s="320" t="s">
        <v>1743</v>
      </c>
      <c r="N90" s="320" t="s">
        <v>1744</v>
      </c>
      <c r="O90" s="320" t="s">
        <v>1745</v>
      </c>
      <c r="P90" s="320" t="s">
        <v>1746</v>
      </c>
      <c r="Q90" s="320" t="s">
        <v>1747</v>
      </c>
      <c r="R90" s="320" t="s">
        <v>1748</v>
      </c>
      <c r="S90" s="320" t="s">
        <v>1750</v>
      </c>
      <c r="T90" s="320" t="s">
        <v>1752</v>
      </c>
      <c r="U90" s="320" t="s">
        <v>1753</v>
      </c>
      <c r="V90" s="320" t="s">
        <v>1755</v>
      </c>
      <c r="W90" s="320" t="s">
        <v>1757</v>
      </c>
      <c r="X90" s="320" t="s">
        <v>1758</v>
      </c>
      <c r="Y90" s="320" t="s">
        <v>1759</v>
      </c>
      <c r="Z90" s="320" t="s">
        <v>1761</v>
      </c>
      <c r="AA90" s="320" t="s">
        <v>1762</v>
      </c>
      <c r="AB90" s="320" t="s">
        <v>1763</v>
      </c>
      <c r="AC90" s="320" t="s">
        <v>1764</v>
      </c>
      <c r="AD90" s="320" t="s">
        <v>1768</v>
      </c>
      <c r="AE90" s="320" t="s">
        <v>1769</v>
      </c>
      <c r="AF90" s="320" t="s">
        <v>1771</v>
      </c>
      <c r="AG90" s="320" t="s">
        <v>1772</v>
      </c>
      <c r="AH90" s="320" t="s">
        <v>1773</v>
      </c>
      <c r="AI90" s="320" t="s">
        <v>1773</v>
      </c>
      <c r="AJ90" s="320" t="s">
        <v>1774</v>
      </c>
      <c r="AK90" s="320" t="s">
        <v>1775</v>
      </c>
      <c r="AL90" s="320" t="s">
        <v>1776</v>
      </c>
      <c r="AM90" s="320" t="s">
        <v>1778</v>
      </c>
      <c r="AP90"/>
    </row>
    <row r="91" spans="1:42" s="39" customFormat="1" x14ac:dyDescent="0.25">
      <c r="B91" s="244" t="s">
        <v>1662</v>
      </c>
      <c r="C91" s="244" t="s">
        <v>1781</v>
      </c>
      <c r="D91" s="244" t="s">
        <v>1782</v>
      </c>
      <c r="E91" s="244" t="s">
        <v>1685</v>
      </c>
      <c r="F91" s="244" t="s">
        <v>1686</v>
      </c>
      <c r="G91" s="244" t="s">
        <v>1687</v>
      </c>
      <c r="H91" s="244" t="s">
        <v>1783</v>
      </c>
      <c r="I91" s="244" t="s">
        <v>1784</v>
      </c>
      <c r="J91" s="244" t="s">
        <v>1785</v>
      </c>
      <c r="K91" s="244" t="s">
        <v>1786</v>
      </c>
      <c r="L91" s="244" t="s">
        <v>1787</v>
      </c>
      <c r="M91" s="244" t="s">
        <v>1788</v>
      </c>
      <c r="N91" s="244" t="s">
        <v>1789</v>
      </c>
      <c r="O91" s="244" t="s">
        <v>1790</v>
      </c>
      <c r="P91" s="244" t="s">
        <v>1791</v>
      </c>
      <c r="Q91" s="244" t="s">
        <v>1792</v>
      </c>
      <c r="R91" s="244" t="s">
        <v>1793</v>
      </c>
      <c r="S91" s="244" t="s">
        <v>1794</v>
      </c>
      <c r="T91" s="244" t="s">
        <v>1795</v>
      </c>
      <c r="U91" s="244" t="s">
        <v>1796</v>
      </c>
      <c r="V91" s="244" t="s">
        <v>1797</v>
      </c>
      <c r="W91" s="244" t="s">
        <v>1798</v>
      </c>
      <c r="X91" s="244" t="s">
        <v>1673</v>
      </c>
      <c r="Y91" s="244" t="s">
        <v>1669</v>
      </c>
      <c r="Z91" s="244" t="s">
        <v>1799</v>
      </c>
      <c r="AA91" s="244" t="s">
        <v>1673</v>
      </c>
      <c r="AB91" s="244" t="s">
        <v>1669</v>
      </c>
      <c r="AC91" s="244" t="s">
        <v>1799</v>
      </c>
      <c r="AD91" s="244" t="s">
        <v>1800</v>
      </c>
      <c r="AE91" s="244" t="s">
        <v>1801</v>
      </c>
      <c r="AF91" s="244" t="s">
        <v>1802</v>
      </c>
      <c r="AG91" s="244" t="s">
        <v>1803</v>
      </c>
      <c r="AH91" s="244" t="s">
        <v>1804</v>
      </c>
      <c r="AI91" s="244" t="s">
        <v>1804</v>
      </c>
      <c r="AJ91" s="244" t="s">
        <v>1804</v>
      </c>
      <c r="AK91" s="244" t="s">
        <v>1804</v>
      </c>
      <c r="AL91" s="244" t="s">
        <v>1805</v>
      </c>
      <c r="AM91" s="244" t="s">
        <v>1806</v>
      </c>
      <c r="AP91"/>
    </row>
    <row r="92" spans="1:42" s="47" customFormat="1" ht="45" x14ac:dyDescent="0.25">
      <c r="B92" s="492"/>
      <c r="C92" s="492" t="s">
        <v>1780</v>
      </c>
      <c r="D92" s="492"/>
      <c r="E92" s="492"/>
      <c r="F92" s="492"/>
      <c r="G92" s="492"/>
      <c r="H92" s="492"/>
      <c r="I92" s="492"/>
      <c r="J92" s="492" t="s">
        <v>1738</v>
      </c>
      <c r="K92" s="492" t="s">
        <v>1741</v>
      </c>
      <c r="L92" s="492"/>
      <c r="M92" s="492"/>
      <c r="N92" s="492"/>
      <c r="O92" s="492"/>
      <c r="P92" s="492"/>
      <c r="Q92" s="492"/>
      <c r="R92" s="492"/>
      <c r="S92" s="492" t="s">
        <v>1749</v>
      </c>
      <c r="T92" s="492" t="s">
        <v>1751</v>
      </c>
      <c r="U92" s="492" t="s">
        <v>1754</v>
      </c>
      <c r="V92" s="492" t="s">
        <v>1756</v>
      </c>
      <c r="W92" s="492" t="s">
        <v>1760</v>
      </c>
      <c r="X92" s="492" t="s">
        <v>1765</v>
      </c>
      <c r="Y92" s="492" t="s">
        <v>1765</v>
      </c>
      <c r="Z92" s="492" t="s">
        <v>1765</v>
      </c>
      <c r="AA92" s="492" t="s">
        <v>1766</v>
      </c>
      <c r="AB92" s="492" t="s">
        <v>1766</v>
      </c>
      <c r="AC92" s="492" t="s">
        <v>1766</v>
      </c>
      <c r="AD92" s="492" t="s">
        <v>1767</v>
      </c>
      <c r="AE92" s="492" t="s">
        <v>1770</v>
      </c>
      <c r="AF92" s="492"/>
      <c r="AG92" s="492"/>
      <c r="AH92" s="492"/>
      <c r="AI92" s="492"/>
      <c r="AJ92" s="492"/>
      <c r="AK92" s="492"/>
      <c r="AL92" s="492"/>
      <c r="AM92" s="492" t="s">
        <v>1777</v>
      </c>
      <c r="AP92"/>
    </row>
    <row r="93" spans="1:42" x14ac:dyDescent="0.25">
      <c r="B93" s="57" t="s">
        <v>90</v>
      </c>
      <c r="C93" s="57"/>
      <c r="D93" s="57"/>
      <c r="E93" s="57"/>
      <c r="F93" s="57"/>
      <c r="G93" s="57"/>
      <c r="H93" s="57"/>
      <c r="I93" s="57"/>
      <c r="J93" s="57"/>
      <c r="K93" s="57"/>
      <c r="L93" s="57"/>
      <c r="M93" s="57"/>
      <c r="N93" s="57"/>
      <c r="O93" s="57"/>
      <c r="P93" s="57"/>
      <c r="Q93" s="57"/>
      <c r="R93" s="57"/>
      <c r="S93" s="57"/>
      <c r="T93" s="57"/>
      <c r="U93" s="57"/>
      <c r="V93" s="57"/>
      <c r="W93" s="57"/>
      <c r="X93" s="57"/>
      <c r="Y93" s="57"/>
      <c r="Z93" s="57"/>
      <c r="AA93" s="57"/>
      <c r="AB93" s="57"/>
      <c r="AC93" s="57"/>
      <c r="AD93" s="57"/>
      <c r="AE93" s="57"/>
      <c r="AF93" s="57"/>
      <c r="AG93" s="57"/>
      <c r="AH93" s="57"/>
      <c r="AI93" s="57"/>
      <c r="AJ93" s="57"/>
      <c r="AK93" s="57"/>
      <c r="AL93" s="57"/>
      <c r="AM93" s="57"/>
    </row>
    <row r="94" spans="1:42" x14ac:dyDescent="0.25">
      <c r="B94" s="39" t="s">
        <v>1661</v>
      </c>
    </row>
    <row r="96" spans="1:42" x14ac:dyDescent="0.25">
      <c r="A96" s="71" t="s">
        <v>1943</v>
      </c>
    </row>
    <row r="97" spans="1:40" x14ac:dyDescent="0.25">
      <c r="B97" s="491" t="s">
        <v>36</v>
      </c>
    </row>
    <row r="98" spans="1:40" s="493" customFormat="1" ht="60" x14ac:dyDescent="0.25">
      <c r="B98" s="320" t="s">
        <v>1652</v>
      </c>
      <c r="C98" s="320" t="s">
        <v>1779</v>
      </c>
      <c r="D98" s="320" t="s">
        <v>1736</v>
      </c>
      <c r="E98" s="320" t="s">
        <v>86</v>
      </c>
      <c r="F98" s="320" t="s">
        <v>22</v>
      </c>
      <c r="G98" s="320" t="s">
        <v>926</v>
      </c>
      <c r="H98" s="320" t="s">
        <v>1737</v>
      </c>
      <c r="I98" s="320" t="s">
        <v>222</v>
      </c>
      <c r="J98" s="320" t="s">
        <v>1808</v>
      </c>
      <c r="K98" s="320" t="s">
        <v>1739</v>
      </c>
      <c r="L98" s="320" t="s">
        <v>1740</v>
      </c>
      <c r="M98" s="320" t="s">
        <v>1742</v>
      </c>
      <c r="N98" s="320" t="s">
        <v>1743</v>
      </c>
      <c r="O98" s="320" t="s">
        <v>1744</v>
      </c>
      <c r="P98" s="320" t="s">
        <v>1745</v>
      </c>
      <c r="Q98" s="320" t="s">
        <v>1746</v>
      </c>
      <c r="R98" s="320" t="s">
        <v>1747</v>
      </c>
      <c r="S98" s="320" t="s">
        <v>1748</v>
      </c>
      <c r="T98" s="320" t="s">
        <v>1750</v>
      </c>
      <c r="U98" s="320" t="s">
        <v>1752</v>
      </c>
      <c r="V98" s="320" t="s">
        <v>1753</v>
      </c>
      <c r="W98" s="320" t="s">
        <v>1755</v>
      </c>
      <c r="X98" s="320" t="s">
        <v>1757</v>
      </c>
      <c r="Y98" s="320" t="s">
        <v>1758</v>
      </c>
      <c r="Z98" s="320" t="s">
        <v>1759</v>
      </c>
      <c r="AA98" s="320" t="s">
        <v>1761</v>
      </c>
      <c r="AB98" s="320" t="s">
        <v>1762</v>
      </c>
      <c r="AC98" s="320" t="s">
        <v>1763</v>
      </c>
      <c r="AD98" s="320" t="s">
        <v>1764</v>
      </c>
      <c r="AE98" s="320" t="s">
        <v>1811</v>
      </c>
      <c r="AF98" s="320" t="s">
        <v>1771</v>
      </c>
      <c r="AG98" s="320" t="s">
        <v>1772</v>
      </c>
      <c r="AH98" s="320" t="s">
        <v>1773</v>
      </c>
      <c r="AI98" s="320" t="s">
        <v>1773</v>
      </c>
      <c r="AJ98" s="320" t="s">
        <v>1774</v>
      </c>
      <c r="AK98" s="320" t="s">
        <v>1775</v>
      </c>
      <c r="AL98" s="320" t="s">
        <v>1776</v>
      </c>
      <c r="AM98" s="320" t="s">
        <v>1778</v>
      </c>
    </row>
    <row r="99" spans="1:40" s="39" customFormat="1" x14ac:dyDescent="0.25">
      <c r="B99" s="244" t="s">
        <v>1662</v>
      </c>
      <c r="C99" s="244" t="s">
        <v>1781</v>
      </c>
      <c r="D99" s="244" t="s">
        <v>1782</v>
      </c>
      <c r="E99" s="244" t="s">
        <v>1685</v>
      </c>
      <c r="F99" s="244" t="s">
        <v>1686</v>
      </c>
      <c r="G99" s="244" t="s">
        <v>1687</v>
      </c>
      <c r="H99" s="244" t="s">
        <v>1783</v>
      </c>
      <c r="I99" s="244" t="s">
        <v>1784</v>
      </c>
      <c r="J99" s="244" t="s">
        <v>1813</v>
      </c>
      <c r="K99" s="244" t="s">
        <v>1785</v>
      </c>
      <c r="L99" s="244" t="s">
        <v>1786</v>
      </c>
      <c r="M99" s="244" t="s">
        <v>1787</v>
      </c>
      <c r="N99" s="244" t="s">
        <v>1788</v>
      </c>
      <c r="O99" s="244" t="s">
        <v>1789</v>
      </c>
      <c r="P99" s="244" t="s">
        <v>1790</v>
      </c>
      <c r="Q99" s="244" t="s">
        <v>1791</v>
      </c>
      <c r="R99" s="244" t="s">
        <v>1792</v>
      </c>
      <c r="S99" s="244" t="s">
        <v>1793</v>
      </c>
      <c r="T99" s="244" t="s">
        <v>1794</v>
      </c>
      <c r="U99" s="244" t="s">
        <v>1795</v>
      </c>
      <c r="V99" s="244" t="s">
        <v>1796</v>
      </c>
      <c r="W99" s="244" t="s">
        <v>1797</v>
      </c>
      <c r="X99" s="244" t="s">
        <v>1798</v>
      </c>
      <c r="Y99" s="244" t="s">
        <v>1673</v>
      </c>
      <c r="Z99" s="244" t="s">
        <v>1669</v>
      </c>
      <c r="AA99" s="244" t="s">
        <v>1799</v>
      </c>
      <c r="AB99" s="244" t="s">
        <v>1673</v>
      </c>
      <c r="AC99" s="244" t="s">
        <v>1669</v>
      </c>
      <c r="AD99" s="244" t="s">
        <v>1799</v>
      </c>
      <c r="AE99" s="244" t="s">
        <v>1811</v>
      </c>
      <c r="AF99" s="244" t="s">
        <v>1802</v>
      </c>
      <c r="AG99" s="244" t="s">
        <v>1803</v>
      </c>
      <c r="AH99" s="244" t="s">
        <v>1804</v>
      </c>
      <c r="AI99" s="244" t="s">
        <v>1804</v>
      </c>
      <c r="AJ99" s="244" t="s">
        <v>1804</v>
      </c>
      <c r="AK99" s="244" t="s">
        <v>1804</v>
      </c>
      <c r="AL99" s="244" t="s">
        <v>1805</v>
      </c>
      <c r="AM99" s="244" t="s">
        <v>1806</v>
      </c>
    </row>
    <row r="100" spans="1:40" s="47" customFormat="1" ht="45" x14ac:dyDescent="0.25">
      <c r="B100" s="492"/>
      <c r="C100" s="492" t="s">
        <v>1780</v>
      </c>
      <c r="D100" s="492"/>
      <c r="E100" s="492"/>
      <c r="F100" s="492"/>
      <c r="G100" s="492"/>
      <c r="H100" s="492"/>
      <c r="I100" s="492"/>
      <c r="J100" s="492" t="s">
        <v>1807</v>
      </c>
      <c r="K100" s="492" t="s">
        <v>1738</v>
      </c>
      <c r="L100" s="492" t="s">
        <v>1741</v>
      </c>
      <c r="M100" s="492"/>
      <c r="N100" s="492"/>
      <c r="O100" s="492"/>
      <c r="P100" s="492"/>
      <c r="Q100" s="492"/>
      <c r="R100" s="492"/>
      <c r="S100" s="492"/>
      <c r="T100" s="492" t="s">
        <v>1749</v>
      </c>
      <c r="U100" s="492" t="s">
        <v>1751</v>
      </c>
      <c r="V100" s="492" t="s">
        <v>1754</v>
      </c>
      <c r="W100" s="492" t="s">
        <v>1756</v>
      </c>
      <c r="X100" s="492" t="s">
        <v>1760</v>
      </c>
      <c r="Y100" s="492" t="s">
        <v>1765</v>
      </c>
      <c r="Z100" s="492" t="s">
        <v>1765</v>
      </c>
      <c r="AA100" s="492" t="s">
        <v>1765</v>
      </c>
      <c r="AB100" s="492" t="s">
        <v>1766</v>
      </c>
      <c r="AC100" s="492" t="s">
        <v>1766</v>
      </c>
      <c r="AD100" s="492" t="s">
        <v>1766</v>
      </c>
      <c r="AE100" s="492" t="s">
        <v>1812</v>
      </c>
      <c r="AF100" s="492"/>
      <c r="AG100" s="492"/>
      <c r="AH100" s="492"/>
      <c r="AI100" s="492"/>
      <c r="AJ100" s="492"/>
      <c r="AK100" s="492"/>
      <c r="AL100" s="492"/>
      <c r="AM100" s="492" t="s">
        <v>1777</v>
      </c>
    </row>
    <row r="101" spans="1:40" x14ac:dyDescent="0.25">
      <c r="B101" s="57" t="s">
        <v>90</v>
      </c>
      <c r="C101" s="57"/>
      <c r="D101" s="57"/>
      <c r="E101" s="57"/>
      <c r="F101" s="57"/>
      <c r="G101" s="57"/>
      <c r="H101" s="57"/>
      <c r="I101" s="57"/>
      <c r="J101" s="57"/>
      <c r="K101" s="57"/>
      <c r="L101" s="57"/>
      <c r="M101" s="57"/>
      <c r="N101" s="57"/>
      <c r="O101" s="57"/>
      <c r="P101" s="57"/>
      <c r="Q101" s="57"/>
      <c r="R101" s="57"/>
      <c r="S101" s="57"/>
      <c r="T101" s="57"/>
      <c r="U101" s="57"/>
      <c r="V101" s="57"/>
      <c r="W101" s="57"/>
      <c r="X101" s="57"/>
      <c r="Y101" s="57"/>
      <c r="Z101" s="57"/>
      <c r="AA101" s="57"/>
      <c r="AB101" s="57"/>
      <c r="AC101" s="57"/>
      <c r="AD101" s="57"/>
      <c r="AE101" s="57"/>
      <c r="AF101" s="57"/>
      <c r="AG101" s="57"/>
      <c r="AH101" s="57"/>
      <c r="AI101" s="57"/>
      <c r="AJ101" s="57"/>
      <c r="AK101" s="57"/>
      <c r="AL101" s="57"/>
      <c r="AM101" s="57"/>
    </row>
    <row r="102" spans="1:40" x14ac:dyDescent="0.25">
      <c r="B102" s="39" t="s">
        <v>1661</v>
      </c>
    </row>
    <row r="104" spans="1:40" x14ac:dyDescent="0.25">
      <c r="A104" s="146" t="s">
        <v>1815</v>
      </c>
    </row>
    <row r="106" spans="1:40" x14ac:dyDescent="0.25">
      <c r="A106" s="71" t="s">
        <v>1944</v>
      </c>
    </row>
    <row r="107" spans="1:40" x14ac:dyDescent="0.25">
      <c r="B107" s="491" t="s">
        <v>253</v>
      </c>
    </row>
    <row r="108" spans="1:40" s="493" customFormat="1" x14ac:dyDescent="0.25">
      <c r="B108" s="494" t="s">
        <v>1652</v>
      </c>
      <c r="C108" s="320"/>
      <c r="D108" s="320"/>
      <c r="E108" s="320"/>
      <c r="F108" s="320"/>
      <c r="G108" s="320"/>
      <c r="H108" s="320"/>
      <c r="I108" s="320"/>
      <c r="J108" s="320"/>
      <c r="K108" s="320"/>
      <c r="L108" s="320"/>
      <c r="M108" s="320"/>
      <c r="N108" s="320"/>
      <c r="O108" s="320"/>
      <c r="P108" s="320"/>
      <c r="Q108" s="320"/>
      <c r="R108" s="320"/>
      <c r="S108" s="320"/>
      <c r="T108" s="320"/>
      <c r="U108" s="320"/>
      <c r="V108" s="320"/>
      <c r="W108" s="320"/>
      <c r="X108" s="320"/>
      <c r="Y108" s="320"/>
      <c r="Z108" s="320"/>
      <c r="AA108" s="320"/>
      <c r="AB108" s="320"/>
      <c r="AC108" s="320"/>
      <c r="AD108" s="320"/>
      <c r="AE108" s="320"/>
      <c r="AF108" s="320"/>
      <c r="AG108" s="320"/>
      <c r="AH108" s="320"/>
      <c r="AI108" s="320"/>
      <c r="AJ108" s="320"/>
      <c r="AK108" s="320"/>
      <c r="AL108" s="320"/>
      <c r="AM108" s="320"/>
      <c r="AN108" s="320"/>
    </row>
    <row r="109" spans="1:40" s="39" customFormat="1" x14ac:dyDescent="0.25">
      <c r="B109" s="244"/>
      <c r="C109" s="244"/>
      <c r="D109" s="244"/>
      <c r="E109" s="244"/>
      <c r="F109" s="244"/>
      <c r="G109" s="244"/>
      <c r="H109" s="244"/>
      <c r="I109" s="244"/>
      <c r="J109" s="244"/>
      <c r="K109" s="244"/>
      <c r="L109" s="244"/>
      <c r="M109" s="244"/>
      <c r="N109" s="244"/>
      <c r="O109" s="244"/>
      <c r="P109" s="244"/>
      <c r="Q109" s="244"/>
      <c r="R109" s="244"/>
      <c r="S109" s="244"/>
      <c r="T109" s="244"/>
      <c r="U109" s="244"/>
      <c r="V109" s="244"/>
      <c r="W109" s="244"/>
      <c r="X109" s="244"/>
      <c r="Y109" s="244"/>
      <c r="Z109" s="244"/>
      <c r="AA109" s="244"/>
      <c r="AB109" s="244"/>
      <c r="AC109" s="244"/>
      <c r="AD109" s="244"/>
      <c r="AE109" s="244"/>
      <c r="AF109" s="244"/>
      <c r="AG109" s="244"/>
      <c r="AH109" s="244"/>
      <c r="AI109" s="244"/>
      <c r="AJ109" s="244"/>
      <c r="AK109" s="244"/>
      <c r="AL109" s="244"/>
      <c r="AM109" s="244"/>
      <c r="AN109" s="244"/>
    </row>
    <row r="110" spans="1:40" s="39" customFormat="1" x14ac:dyDescent="0.25">
      <c r="B110" s="244"/>
      <c r="C110" s="244"/>
      <c r="D110" s="244" t="str">
        <f>CONCATENATE("&lt;",D109,"&gt;")</f>
        <v>&lt;&gt;</v>
      </c>
      <c r="E110" s="244" t="str">
        <f>CONCATENATE("&lt;",E109,"&gt;")</f>
        <v>&lt;&gt;</v>
      </c>
      <c r="F110" s="244" t="str">
        <f t="shared" ref="F110:AN110" si="1">CONCATENATE("&lt;",F109,"&gt;")</f>
        <v>&lt;&gt;</v>
      </c>
      <c r="G110" s="244" t="str">
        <f t="shared" si="1"/>
        <v>&lt;&gt;</v>
      </c>
      <c r="H110" s="244" t="str">
        <f t="shared" si="1"/>
        <v>&lt;&gt;</v>
      </c>
      <c r="I110" s="244" t="str">
        <f t="shared" si="1"/>
        <v>&lt;&gt;</v>
      </c>
      <c r="J110" s="244" t="str">
        <f t="shared" si="1"/>
        <v>&lt;&gt;</v>
      </c>
      <c r="K110" s="244" t="str">
        <f t="shared" si="1"/>
        <v>&lt;&gt;</v>
      </c>
      <c r="L110" s="244" t="str">
        <f t="shared" si="1"/>
        <v>&lt;&gt;</v>
      </c>
      <c r="M110" s="244" t="str">
        <f t="shared" si="1"/>
        <v>&lt;&gt;</v>
      </c>
      <c r="N110" s="244" t="str">
        <f t="shared" si="1"/>
        <v>&lt;&gt;</v>
      </c>
      <c r="O110" s="244" t="str">
        <f t="shared" si="1"/>
        <v>&lt;&gt;</v>
      </c>
      <c r="P110" s="244" t="str">
        <f t="shared" si="1"/>
        <v>&lt;&gt;</v>
      </c>
      <c r="Q110" s="244" t="str">
        <f t="shared" si="1"/>
        <v>&lt;&gt;</v>
      </c>
      <c r="R110" s="244" t="str">
        <f t="shared" si="1"/>
        <v>&lt;&gt;</v>
      </c>
      <c r="S110" s="244" t="str">
        <f t="shared" si="1"/>
        <v>&lt;&gt;</v>
      </c>
      <c r="T110" s="244" t="str">
        <f t="shared" si="1"/>
        <v>&lt;&gt;</v>
      </c>
      <c r="U110" s="244" t="str">
        <f t="shared" si="1"/>
        <v>&lt;&gt;</v>
      </c>
      <c r="V110" s="244" t="str">
        <f t="shared" si="1"/>
        <v>&lt;&gt;</v>
      </c>
      <c r="W110" s="244" t="str">
        <f t="shared" si="1"/>
        <v>&lt;&gt;</v>
      </c>
      <c r="X110" s="244" t="str">
        <f t="shared" si="1"/>
        <v>&lt;&gt;</v>
      </c>
      <c r="Y110" s="244" t="str">
        <f t="shared" si="1"/>
        <v>&lt;&gt;</v>
      </c>
      <c r="Z110" s="244" t="str">
        <f t="shared" si="1"/>
        <v>&lt;&gt;</v>
      </c>
      <c r="AA110" s="244" t="str">
        <f t="shared" si="1"/>
        <v>&lt;&gt;</v>
      </c>
      <c r="AB110" s="244" t="str">
        <f t="shared" si="1"/>
        <v>&lt;&gt;</v>
      </c>
      <c r="AC110" s="244" t="str">
        <f t="shared" si="1"/>
        <v>&lt;&gt;</v>
      </c>
      <c r="AD110" s="244" t="str">
        <f t="shared" si="1"/>
        <v>&lt;&gt;</v>
      </c>
      <c r="AE110" s="244" t="str">
        <f t="shared" si="1"/>
        <v>&lt;&gt;</v>
      </c>
      <c r="AF110" s="244" t="str">
        <f t="shared" si="1"/>
        <v>&lt;&gt;</v>
      </c>
      <c r="AG110" s="244" t="str">
        <f t="shared" si="1"/>
        <v>&lt;&gt;</v>
      </c>
      <c r="AH110" s="244" t="str">
        <f t="shared" si="1"/>
        <v>&lt;&gt;</v>
      </c>
      <c r="AI110" s="244" t="str">
        <f t="shared" si="1"/>
        <v>&lt;&gt;</v>
      </c>
      <c r="AJ110" s="244" t="str">
        <f t="shared" si="1"/>
        <v>&lt;&gt;</v>
      </c>
      <c r="AK110" s="244" t="str">
        <f t="shared" si="1"/>
        <v>&lt;&gt;</v>
      </c>
      <c r="AL110" s="244" t="str">
        <f t="shared" si="1"/>
        <v>&lt;&gt;</v>
      </c>
      <c r="AM110" s="244" t="str">
        <f t="shared" si="1"/>
        <v>&lt;&gt;</v>
      </c>
      <c r="AN110" s="244" t="str">
        <f t="shared" si="1"/>
        <v>&lt;&gt;</v>
      </c>
    </row>
    <row r="111" spans="1:40" s="47" customFormat="1" ht="60" x14ac:dyDescent="0.25">
      <c r="B111" s="492"/>
      <c r="C111" s="492"/>
      <c r="D111" s="492" t="s">
        <v>1780</v>
      </c>
      <c r="E111" s="492"/>
      <c r="F111" s="492"/>
      <c r="G111" s="492"/>
      <c r="H111" s="492"/>
      <c r="I111" s="492"/>
      <c r="J111" s="492"/>
      <c r="K111" s="492" t="s">
        <v>1807</v>
      </c>
      <c r="L111" s="492" t="s">
        <v>1738</v>
      </c>
      <c r="M111" s="492" t="s">
        <v>1741</v>
      </c>
      <c r="N111" s="492"/>
      <c r="O111" s="492"/>
      <c r="P111" s="492"/>
      <c r="Q111" s="492"/>
      <c r="R111" s="492"/>
      <c r="S111" s="492"/>
      <c r="T111" s="492"/>
      <c r="U111" s="492" t="s">
        <v>1749</v>
      </c>
      <c r="V111" s="492" t="s">
        <v>1751</v>
      </c>
      <c r="W111" s="492" t="s">
        <v>1754</v>
      </c>
      <c r="X111" s="492" t="s">
        <v>1756</v>
      </c>
      <c r="Y111" s="492" t="s">
        <v>1760</v>
      </c>
      <c r="Z111" s="492" t="s">
        <v>1765</v>
      </c>
      <c r="AA111" s="492" t="s">
        <v>1765</v>
      </c>
      <c r="AB111" s="492" t="s">
        <v>1765</v>
      </c>
      <c r="AC111" s="492" t="s">
        <v>1766</v>
      </c>
      <c r="AD111" s="492" t="s">
        <v>1766</v>
      </c>
      <c r="AE111" s="492" t="s">
        <v>1766</v>
      </c>
      <c r="AF111" s="492" t="s">
        <v>1812</v>
      </c>
      <c r="AG111" s="492"/>
      <c r="AH111" s="492"/>
      <c r="AI111" s="492"/>
      <c r="AJ111" s="492"/>
      <c r="AK111" s="492"/>
      <c r="AL111" s="492"/>
      <c r="AM111" s="492"/>
      <c r="AN111" s="492" t="s">
        <v>1777</v>
      </c>
    </row>
    <row r="112" spans="1:40" x14ac:dyDescent="0.25">
      <c r="B112" s="57" t="s">
        <v>90</v>
      </c>
      <c r="C112" s="57"/>
      <c r="D112" s="57"/>
      <c r="E112" s="57"/>
      <c r="F112" s="57"/>
      <c r="G112" s="57"/>
      <c r="H112" s="57"/>
      <c r="I112" s="57"/>
      <c r="J112" s="57"/>
      <c r="K112" s="57"/>
      <c r="L112" s="57"/>
      <c r="M112" s="57"/>
      <c r="N112" s="57"/>
      <c r="O112" s="57"/>
      <c r="P112" s="57"/>
      <c r="Q112" s="57"/>
      <c r="R112" s="57"/>
      <c r="S112" s="57"/>
      <c r="T112" s="57"/>
      <c r="U112" s="57"/>
      <c r="V112" s="57"/>
      <c r="W112" s="57"/>
      <c r="X112" s="57"/>
      <c r="Y112" s="57"/>
      <c r="Z112" s="57"/>
      <c r="AA112" s="57"/>
      <c r="AB112" s="57"/>
      <c r="AC112" s="57"/>
      <c r="AD112" s="57"/>
      <c r="AE112" s="57"/>
      <c r="AF112" s="57"/>
      <c r="AG112" s="57"/>
      <c r="AH112" s="57"/>
      <c r="AI112" s="57"/>
      <c r="AJ112" s="57"/>
      <c r="AK112" s="57"/>
      <c r="AL112" s="57"/>
      <c r="AM112" s="57"/>
      <c r="AN112" s="57"/>
    </row>
    <row r="113" spans="1:40" x14ac:dyDescent="0.25">
      <c r="B113" s="39" t="s">
        <v>1661</v>
      </c>
    </row>
    <row r="116" spans="1:40" x14ac:dyDescent="0.25">
      <c r="A116" s="71" t="s">
        <v>1945</v>
      </c>
    </row>
    <row r="117" spans="1:40" x14ac:dyDescent="0.25">
      <c r="B117" s="495" t="s">
        <v>256</v>
      </c>
      <c r="C117" s="496"/>
    </row>
    <row r="118" spans="1:40" s="493" customFormat="1" x14ac:dyDescent="0.25">
      <c r="B118" s="494" t="s">
        <v>1652</v>
      </c>
      <c r="C118" s="320"/>
      <c r="D118" s="320"/>
      <c r="E118" s="320"/>
      <c r="F118" s="320"/>
      <c r="G118" s="320"/>
      <c r="H118" s="320"/>
      <c r="I118" s="320"/>
      <c r="J118" s="320"/>
      <c r="K118" s="320"/>
      <c r="L118" s="320"/>
      <c r="M118" s="320"/>
      <c r="N118" s="320"/>
      <c r="O118" s="320"/>
      <c r="P118" s="320"/>
      <c r="Q118" s="320"/>
      <c r="R118" s="320"/>
      <c r="S118" s="320"/>
      <c r="T118" s="320"/>
      <c r="U118" s="320"/>
      <c r="V118" s="320"/>
      <c r="W118" s="320"/>
      <c r="X118" s="320"/>
      <c r="Y118" s="320"/>
      <c r="Z118" s="320"/>
      <c r="AA118" s="320"/>
      <c r="AB118" s="320"/>
      <c r="AC118" s="320"/>
      <c r="AD118" s="320"/>
      <c r="AE118" s="320"/>
      <c r="AF118" s="320"/>
      <c r="AG118" s="320"/>
      <c r="AH118" s="320"/>
      <c r="AI118" s="320"/>
      <c r="AJ118" s="320"/>
      <c r="AK118" s="320"/>
      <c r="AL118" s="320"/>
      <c r="AM118" s="320"/>
      <c r="AN118" s="320"/>
    </row>
    <row r="119" spans="1:40" s="39" customFormat="1" x14ac:dyDescent="0.25">
      <c r="B119" s="244"/>
      <c r="C119" s="244"/>
      <c r="D119" s="244"/>
      <c r="E119" s="244"/>
      <c r="F119" s="244"/>
      <c r="G119" s="244"/>
      <c r="H119" s="244"/>
      <c r="I119" s="244"/>
      <c r="J119" s="244"/>
      <c r="K119" s="244"/>
      <c r="L119" s="244"/>
      <c r="M119" s="244"/>
      <c r="N119" s="244"/>
      <c r="O119" s="244"/>
      <c r="P119" s="244"/>
      <c r="Q119" s="244"/>
      <c r="R119" s="244"/>
      <c r="S119" s="244"/>
      <c r="T119" s="244"/>
      <c r="U119" s="244"/>
      <c r="V119" s="244"/>
      <c r="W119" s="244"/>
      <c r="X119" s="244"/>
      <c r="Y119" s="244"/>
      <c r="Z119" s="244"/>
      <c r="AA119" s="244"/>
      <c r="AB119" s="244"/>
      <c r="AC119" s="244"/>
      <c r="AD119" s="244"/>
      <c r="AE119" s="244"/>
      <c r="AF119" s="244"/>
      <c r="AG119" s="244"/>
      <c r="AH119" s="244"/>
      <c r="AI119" s="244"/>
      <c r="AJ119" s="244"/>
      <c r="AK119" s="244"/>
      <c r="AL119" s="244"/>
      <c r="AM119" s="244"/>
      <c r="AN119" s="244"/>
    </row>
    <row r="120" spans="1:40" s="39" customFormat="1" x14ac:dyDescent="0.25">
      <c r="B120" s="244"/>
      <c r="C120" s="244"/>
      <c r="D120" s="244" t="str">
        <f>CONCATENATE("&lt;",D119,"&gt;")</f>
        <v>&lt;&gt;</v>
      </c>
      <c r="E120" s="244" t="str">
        <f>CONCATENATE("&lt;",E119,"&gt;")</f>
        <v>&lt;&gt;</v>
      </c>
      <c r="F120" s="244" t="str">
        <f t="shared" ref="F120:AN120" si="2">CONCATENATE("&lt;",F119,"&gt;")</f>
        <v>&lt;&gt;</v>
      </c>
      <c r="G120" s="244" t="str">
        <f t="shared" si="2"/>
        <v>&lt;&gt;</v>
      </c>
      <c r="H120" s="244" t="str">
        <f t="shared" si="2"/>
        <v>&lt;&gt;</v>
      </c>
      <c r="I120" s="244" t="str">
        <f t="shared" si="2"/>
        <v>&lt;&gt;</v>
      </c>
      <c r="J120" s="244" t="str">
        <f t="shared" si="2"/>
        <v>&lt;&gt;</v>
      </c>
      <c r="K120" s="244" t="str">
        <f t="shared" si="2"/>
        <v>&lt;&gt;</v>
      </c>
      <c r="L120" s="244" t="str">
        <f t="shared" si="2"/>
        <v>&lt;&gt;</v>
      </c>
      <c r="M120" s="244" t="str">
        <f t="shared" si="2"/>
        <v>&lt;&gt;</v>
      </c>
      <c r="N120" s="244" t="str">
        <f t="shared" si="2"/>
        <v>&lt;&gt;</v>
      </c>
      <c r="O120" s="244" t="str">
        <f t="shared" si="2"/>
        <v>&lt;&gt;</v>
      </c>
      <c r="P120" s="244" t="str">
        <f t="shared" si="2"/>
        <v>&lt;&gt;</v>
      </c>
      <c r="Q120" s="244" t="str">
        <f t="shared" si="2"/>
        <v>&lt;&gt;</v>
      </c>
      <c r="R120" s="244" t="str">
        <f t="shared" si="2"/>
        <v>&lt;&gt;</v>
      </c>
      <c r="S120" s="244" t="str">
        <f t="shared" si="2"/>
        <v>&lt;&gt;</v>
      </c>
      <c r="T120" s="244" t="str">
        <f t="shared" si="2"/>
        <v>&lt;&gt;</v>
      </c>
      <c r="U120" s="244" t="str">
        <f t="shared" si="2"/>
        <v>&lt;&gt;</v>
      </c>
      <c r="V120" s="244" t="str">
        <f t="shared" si="2"/>
        <v>&lt;&gt;</v>
      </c>
      <c r="W120" s="244" t="str">
        <f t="shared" si="2"/>
        <v>&lt;&gt;</v>
      </c>
      <c r="X120" s="244" t="str">
        <f t="shared" si="2"/>
        <v>&lt;&gt;</v>
      </c>
      <c r="Y120" s="244" t="str">
        <f t="shared" si="2"/>
        <v>&lt;&gt;</v>
      </c>
      <c r="Z120" s="244" t="str">
        <f t="shared" si="2"/>
        <v>&lt;&gt;</v>
      </c>
      <c r="AA120" s="244" t="str">
        <f t="shared" si="2"/>
        <v>&lt;&gt;</v>
      </c>
      <c r="AB120" s="244" t="str">
        <f t="shared" si="2"/>
        <v>&lt;&gt;</v>
      </c>
      <c r="AC120" s="244" t="str">
        <f t="shared" si="2"/>
        <v>&lt;&gt;</v>
      </c>
      <c r="AD120" s="244" t="str">
        <f t="shared" si="2"/>
        <v>&lt;&gt;</v>
      </c>
      <c r="AE120" s="244" t="str">
        <f t="shared" si="2"/>
        <v>&lt;&gt;</v>
      </c>
      <c r="AF120" s="244" t="str">
        <f t="shared" si="2"/>
        <v>&lt;&gt;</v>
      </c>
      <c r="AG120" s="244" t="str">
        <f t="shared" si="2"/>
        <v>&lt;&gt;</v>
      </c>
      <c r="AH120" s="244" t="str">
        <f t="shared" si="2"/>
        <v>&lt;&gt;</v>
      </c>
      <c r="AI120" s="244" t="str">
        <f t="shared" si="2"/>
        <v>&lt;&gt;</v>
      </c>
      <c r="AJ120" s="244" t="str">
        <f t="shared" si="2"/>
        <v>&lt;&gt;</v>
      </c>
      <c r="AK120" s="244" t="str">
        <f t="shared" si="2"/>
        <v>&lt;&gt;</v>
      </c>
      <c r="AL120" s="244" t="str">
        <f t="shared" si="2"/>
        <v>&lt;&gt;</v>
      </c>
      <c r="AM120" s="244" t="str">
        <f t="shared" si="2"/>
        <v>&lt;&gt;</v>
      </c>
      <c r="AN120" s="244" t="str">
        <f t="shared" si="2"/>
        <v>&lt;&gt;</v>
      </c>
    </row>
    <row r="121" spans="1:40" s="47" customFormat="1" ht="60" x14ac:dyDescent="0.25">
      <c r="B121" s="492"/>
      <c r="C121" s="492"/>
      <c r="D121" s="492" t="s">
        <v>1780</v>
      </c>
      <c r="E121" s="492"/>
      <c r="F121" s="492"/>
      <c r="G121" s="492"/>
      <c r="H121" s="492"/>
      <c r="I121" s="492"/>
      <c r="J121" s="492"/>
      <c r="K121" s="492" t="s">
        <v>1807</v>
      </c>
      <c r="L121" s="492" t="s">
        <v>1738</v>
      </c>
      <c r="M121" s="492" t="s">
        <v>1741</v>
      </c>
      <c r="N121" s="492"/>
      <c r="O121" s="492"/>
      <c r="P121" s="492"/>
      <c r="Q121" s="492"/>
      <c r="R121" s="492"/>
      <c r="S121" s="492"/>
      <c r="T121" s="492"/>
      <c r="U121" s="492" t="s">
        <v>1749</v>
      </c>
      <c r="V121" s="492" t="s">
        <v>1751</v>
      </c>
      <c r="W121" s="492" t="s">
        <v>1754</v>
      </c>
      <c r="X121" s="492" t="s">
        <v>1756</v>
      </c>
      <c r="Y121" s="492" t="s">
        <v>1760</v>
      </c>
      <c r="Z121" s="492" t="s">
        <v>1765</v>
      </c>
      <c r="AA121" s="492" t="s">
        <v>1765</v>
      </c>
      <c r="AB121" s="492" t="s">
        <v>1765</v>
      </c>
      <c r="AC121" s="492" t="s">
        <v>1766</v>
      </c>
      <c r="AD121" s="492" t="s">
        <v>1766</v>
      </c>
      <c r="AE121" s="492" t="s">
        <v>1766</v>
      </c>
      <c r="AF121" s="492" t="s">
        <v>1812</v>
      </c>
      <c r="AG121" s="492"/>
      <c r="AH121" s="492"/>
      <c r="AI121" s="492"/>
      <c r="AJ121" s="492"/>
      <c r="AK121" s="492"/>
      <c r="AL121" s="492"/>
      <c r="AM121" s="492"/>
      <c r="AN121" s="492" t="s">
        <v>1777</v>
      </c>
    </row>
    <row r="122" spans="1:40" x14ac:dyDescent="0.25">
      <c r="B122" s="57" t="s">
        <v>90</v>
      </c>
      <c r="C122" s="57"/>
      <c r="D122" s="57"/>
      <c r="E122" s="57"/>
      <c r="F122" s="57"/>
      <c r="G122" s="57"/>
      <c r="H122" s="57"/>
      <c r="I122" s="57"/>
      <c r="J122" s="57"/>
      <c r="K122" s="57"/>
      <c r="L122" s="57"/>
      <c r="M122" s="57"/>
      <c r="N122" s="57"/>
      <c r="O122" s="57"/>
      <c r="P122" s="57"/>
      <c r="Q122" s="57"/>
      <c r="R122" s="57"/>
      <c r="S122" s="57"/>
      <c r="T122" s="57"/>
      <c r="U122" s="57"/>
      <c r="V122" s="57"/>
      <c r="W122" s="57"/>
      <c r="X122" s="57"/>
      <c r="Y122" s="57"/>
      <c r="Z122" s="57"/>
      <c r="AA122" s="57"/>
      <c r="AB122" s="57"/>
      <c r="AC122" s="57"/>
      <c r="AD122" s="57"/>
      <c r="AE122" s="57"/>
      <c r="AF122" s="57"/>
      <c r="AG122" s="57"/>
      <c r="AH122" s="57"/>
      <c r="AI122" s="57"/>
      <c r="AJ122" s="57"/>
      <c r="AK122" s="57"/>
      <c r="AL122" s="57"/>
      <c r="AM122" s="57"/>
      <c r="AN122" s="57"/>
    </row>
    <row r="123" spans="1:40" x14ac:dyDescent="0.25">
      <c r="B123" s="39" t="s">
        <v>1661</v>
      </c>
    </row>
    <row r="124" spans="1:40" x14ac:dyDescent="0.25">
      <c r="B124" s="39"/>
    </row>
    <row r="125" spans="1:40" x14ac:dyDescent="0.25">
      <c r="A125" s="71" t="s">
        <v>1946</v>
      </c>
    </row>
    <row r="126" spans="1:40" x14ac:dyDescent="0.25">
      <c r="B126" s="495" t="s">
        <v>1825</v>
      </c>
      <c r="C126" s="496"/>
    </row>
    <row r="127" spans="1:40" s="493" customFormat="1" x14ac:dyDescent="0.25">
      <c r="B127" s="494" t="s">
        <v>1652</v>
      </c>
      <c r="C127" s="320"/>
      <c r="D127" s="320"/>
      <c r="E127" s="320"/>
      <c r="F127" s="320"/>
      <c r="G127" s="320"/>
      <c r="H127" s="320"/>
      <c r="I127" s="320"/>
      <c r="J127" s="320"/>
      <c r="K127" s="320"/>
      <c r="L127" s="320"/>
      <c r="M127" s="320"/>
      <c r="N127" s="320"/>
      <c r="O127" s="320"/>
      <c r="P127" s="320"/>
      <c r="Q127" s="320"/>
      <c r="R127" s="320"/>
      <c r="S127" s="320"/>
      <c r="T127" s="320"/>
      <c r="U127" s="320"/>
      <c r="V127" s="320"/>
      <c r="W127" s="320"/>
      <c r="X127" s="320"/>
      <c r="Y127" s="320"/>
      <c r="Z127" s="320"/>
      <c r="AA127" s="320"/>
      <c r="AB127" s="320"/>
      <c r="AC127" s="320"/>
      <c r="AD127" s="320"/>
      <c r="AE127" s="320"/>
      <c r="AF127" s="320"/>
      <c r="AG127" s="320"/>
      <c r="AH127" s="320"/>
      <c r="AI127" s="320"/>
      <c r="AJ127" s="320"/>
      <c r="AK127" s="320"/>
      <c r="AL127" s="320"/>
      <c r="AM127" s="320"/>
      <c r="AN127" s="320"/>
    </row>
    <row r="128" spans="1:40" s="39" customFormat="1" x14ac:dyDescent="0.25">
      <c r="B128" s="244"/>
      <c r="C128" s="244"/>
      <c r="D128" s="244"/>
      <c r="E128" s="244"/>
      <c r="F128" s="244"/>
      <c r="G128" s="244"/>
      <c r="H128" s="244"/>
      <c r="I128" s="244"/>
      <c r="J128" s="244"/>
      <c r="K128" s="244"/>
      <c r="L128" s="244"/>
      <c r="M128" s="244"/>
      <c r="N128" s="244"/>
      <c r="O128" s="244"/>
      <c r="P128" s="244"/>
      <c r="Q128" s="244"/>
      <c r="R128" s="244"/>
      <c r="S128" s="244"/>
      <c r="T128" s="244"/>
      <c r="U128" s="244"/>
      <c r="V128" s="244"/>
      <c r="W128" s="244"/>
      <c r="X128" s="244"/>
      <c r="Y128" s="244"/>
      <c r="Z128" s="244"/>
      <c r="AA128" s="244"/>
      <c r="AB128" s="244"/>
      <c r="AC128" s="244"/>
      <c r="AD128" s="244"/>
      <c r="AE128" s="244"/>
      <c r="AF128" s="244"/>
      <c r="AG128" s="244"/>
      <c r="AH128" s="244"/>
      <c r="AI128" s="244"/>
      <c r="AJ128" s="244"/>
      <c r="AK128" s="244"/>
      <c r="AL128" s="244"/>
      <c r="AM128" s="244"/>
      <c r="AN128" s="244"/>
    </row>
    <row r="129" spans="1:40" s="39" customFormat="1" x14ac:dyDescent="0.25">
      <c r="B129" s="244"/>
      <c r="C129" s="244"/>
      <c r="D129" s="244" t="str">
        <f>CONCATENATE("&lt;",D128,"&gt;")</f>
        <v>&lt;&gt;</v>
      </c>
      <c r="E129" s="244" t="str">
        <f>CONCATENATE("&lt;",E128,"&gt;")</f>
        <v>&lt;&gt;</v>
      </c>
      <c r="F129" s="244" t="str">
        <f t="shared" ref="F129:AN129" si="3">CONCATENATE("&lt;",F128,"&gt;")</f>
        <v>&lt;&gt;</v>
      </c>
      <c r="G129" s="244" t="str">
        <f t="shared" si="3"/>
        <v>&lt;&gt;</v>
      </c>
      <c r="H129" s="244" t="str">
        <f t="shared" si="3"/>
        <v>&lt;&gt;</v>
      </c>
      <c r="I129" s="244" t="str">
        <f t="shared" si="3"/>
        <v>&lt;&gt;</v>
      </c>
      <c r="J129" s="244" t="str">
        <f t="shared" si="3"/>
        <v>&lt;&gt;</v>
      </c>
      <c r="K129" s="244" t="str">
        <f t="shared" si="3"/>
        <v>&lt;&gt;</v>
      </c>
      <c r="L129" s="244" t="str">
        <f t="shared" si="3"/>
        <v>&lt;&gt;</v>
      </c>
      <c r="M129" s="244" t="str">
        <f t="shared" si="3"/>
        <v>&lt;&gt;</v>
      </c>
      <c r="N129" s="244" t="str">
        <f t="shared" si="3"/>
        <v>&lt;&gt;</v>
      </c>
      <c r="O129" s="244" t="str">
        <f t="shared" si="3"/>
        <v>&lt;&gt;</v>
      </c>
      <c r="P129" s="244" t="str">
        <f t="shared" si="3"/>
        <v>&lt;&gt;</v>
      </c>
      <c r="Q129" s="244" t="str">
        <f t="shared" si="3"/>
        <v>&lt;&gt;</v>
      </c>
      <c r="R129" s="244" t="str">
        <f t="shared" si="3"/>
        <v>&lt;&gt;</v>
      </c>
      <c r="S129" s="244" t="str">
        <f t="shared" si="3"/>
        <v>&lt;&gt;</v>
      </c>
      <c r="T129" s="244" t="str">
        <f t="shared" si="3"/>
        <v>&lt;&gt;</v>
      </c>
      <c r="U129" s="244" t="str">
        <f t="shared" si="3"/>
        <v>&lt;&gt;</v>
      </c>
      <c r="V129" s="244" t="str">
        <f t="shared" si="3"/>
        <v>&lt;&gt;</v>
      </c>
      <c r="W129" s="244" t="str">
        <f t="shared" si="3"/>
        <v>&lt;&gt;</v>
      </c>
      <c r="X129" s="244" t="str">
        <f t="shared" si="3"/>
        <v>&lt;&gt;</v>
      </c>
      <c r="Y129" s="244" t="str">
        <f t="shared" si="3"/>
        <v>&lt;&gt;</v>
      </c>
      <c r="Z129" s="244" t="str">
        <f t="shared" si="3"/>
        <v>&lt;&gt;</v>
      </c>
      <c r="AA129" s="244" t="str">
        <f t="shared" si="3"/>
        <v>&lt;&gt;</v>
      </c>
      <c r="AB129" s="244" t="str">
        <f t="shared" si="3"/>
        <v>&lt;&gt;</v>
      </c>
      <c r="AC129" s="244" t="str">
        <f t="shared" si="3"/>
        <v>&lt;&gt;</v>
      </c>
      <c r="AD129" s="244" t="str">
        <f t="shared" si="3"/>
        <v>&lt;&gt;</v>
      </c>
      <c r="AE129" s="244" t="str">
        <f t="shared" si="3"/>
        <v>&lt;&gt;</v>
      </c>
      <c r="AF129" s="244" t="str">
        <f t="shared" si="3"/>
        <v>&lt;&gt;</v>
      </c>
      <c r="AG129" s="244" t="str">
        <f t="shared" si="3"/>
        <v>&lt;&gt;</v>
      </c>
      <c r="AH129" s="244" t="str">
        <f t="shared" si="3"/>
        <v>&lt;&gt;</v>
      </c>
      <c r="AI129" s="244" t="str">
        <f t="shared" si="3"/>
        <v>&lt;&gt;</v>
      </c>
      <c r="AJ129" s="244" t="str">
        <f t="shared" si="3"/>
        <v>&lt;&gt;</v>
      </c>
      <c r="AK129" s="244" t="str">
        <f t="shared" si="3"/>
        <v>&lt;&gt;</v>
      </c>
      <c r="AL129" s="244" t="str">
        <f t="shared" si="3"/>
        <v>&lt;&gt;</v>
      </c>
      <c r="AM129" s="244" t="str">
        <f t="shared" si="3"/>
        <v>&lt;&gt;</v>
      </c>
      <c r="AN129" s="244" t="str">
        <f t="shared" si="3"/>
        <v>&lt;&gt;</v>
      </c>
    </row>
    <row r="130" spans="1:40" s="47" customFormat="1" ht="60" x14ac:dyDescent="0.25">
      <c r="B130" s="492"/>
      <c r="C130" s="492"/>
      <c r="D130" s="492" t="s">
        <v>1780</v>
      </c>
      <c r="E130" s="492"/>
      <c r="F130" s="492"/>
      <c r="G130" s="492"/>
      <c r="H130" s="492"/>
      <c r="I130" s="492"/>
      <c r="J130" s="492"/>
      <c r="K130" s="492" t="s">
        <v>1807</v>
      </c>
      <c r="L130" s="492" t="s">
        <v>1738</v>
      </c>
      <c r="M130" s="492" t="s">
        <v>1741</v>
      </c>
      <c r="N130" s="492"/>
      <c r="O130" s="492"/>
      <c r="P130" s="492"/>
      <c r="Q130" s="492"/>
      <c r="R130" s="492"/>
      <c r="S130" s="492"/>
      <c r="T130" s="492"/>
      <c r="U130" s="492" t="s">
        <v>1749</v>
      </c>
      <c r="V130" s="492" t="s">
        <v>1751</v>
      </c>
      <c r="W130" s="492" t="s">
        <v>1754</v>
      </c>
      <c r="X130" s="492" t="s">
        <v>1756</v>
      </c>
      <c r="Y130" s="492" t="s">
        <v>1760</v>
      </c>
      <c r="Z130" s="492" t="s">
        <v>1765</v>
      </c>
      <c r="AA130" s="492" t="s">
        <v>1765</v>
      </c>
      <c r="AB130" s="492" t="s">
        <v>1765</v>
      </c>
      <c r="AC130" s="492" t="s">
        <v>1766</v>
      </c>
      <c r="AD130" s="492" t="s">
        <v>1766</v>
      </c>
      <c r="AE130" s="492" t="s">
        <v>1766</v>
      </c>
      <c r="AF130" s="492" t="s">
        <v>1812</v>
      </c>
      <c r="AG130" s="492"/>
      <c r="AH130" s="492"/>
      <c r="AI130" s="492"/>
      <c r="AJ130" s="492"/>
      <c r="AK130" s="492"/>
      <c r="AL130" s="492"/>
      <c r="AM130" s="492"/>
      <c r="AN130" s="492" t="s">
        <v>1777</v>
      </c>
    </row>
    <row r="131" spans="1:40" x14ac:dyDescent="0.25">
      <c r="B131" s="57" t="s">
        <v>90</v>
      </c>
      <c r="C131" s="57"/>
      <c r="D131" s="57"/>
      <c r="E131" s="57"/>
      <c r="F131" s="57"/>
      <c r="G131" s="57"/>
      <c r="H131" s="57"/>
      <c r="I131" s="57"/>
      <c r="J131" s="57"/>
      <c r="K131" s="57"/>
      <c r="L131" s="57"/>
      <c r="M131" s="57"/>
      <c r="N131" s="57"/>
      <c r="O131" s="57"/>
      <c r="P131" s="57"/>
      <c r="Q131" s="57"/>
      <c r="R131" s="57"/>
      <c r="S131" s="57"/>
      <c r="T131" s="57"/>
      <c r="U131" s="57"/>
      <c r="V131" s="57"/>
      <c r="W131" s="57"/>
      <c r="X131" s="57"/>
      <c r="Y131" s="57"/>
      <c r="Z131" s="57"/>
      <c r="AA131" s="57"/>
      <c r="AB131" s="57"/>
      <c r="AC131" s="57"/>
      <c r="AD131" s="57"/>
      <c r="AE131" s="57"/>
      <c r="AF131" s="57"/>
      <c r="AG131" s="57"/>
      <c r="AH131" s="57"/>
      <c r="AI131" s="57"/>
      <c r="AJ131" s="57"/>
      <c r="AK131" s="57"/>
      <c r="AL131" s="57"/>
      <c r="AM131" s="57"/>
      <c r="AN131" s="57"/>
    </row>
    <row r="132" spans="1:40" x14ac:dyDescent="0.25">
      <c r="B132" s="39" t="s">
        <v>1661</v>
      </c>
    </row>
    <row r="134" spans="1:40" x14ac:dyDescent="0.25">
      <c r="A134" s="71" t="s">
        <v>1948</v>
      </c>
    </row>
    <row r="135" spans="1:40" x14ac:dyDescent="0.25">
      <c r="B135" s="495" t="s">
        <v>1198</v>
      </c>
      <c r="C135" s="496"/>
    </row>
    <row r="136" spans="1:40" s="493" customFormat="1" x14ac:dyDescent="0.25">
      <c r="B136" s="494" t="s">
        <v>1652</v>
      </c>
      <c r="C136" s="320"/>
      <c r="D136" s="320"/>
      <c r="E136" s="320"/>
      <c r="F136" s="320"/>
      <c r="G136" s="320"/>
      <c r="H136" s="320"/>
      <c r="I136" s="320"/>
      <c r="J136" s="320"/>
      <c r="K136" s="320"/>
      <c r="L136" s="320"/>
      <c r="M136" s="320"/>
      <c r="N136" s="320"/>
      <c r="O136" s="320"/>
      <c r="P136" s="320"/>
      <c r="Q136" s="320"/>
      <c r="R136" s="320"/>
      <c r="S136" s="320"/>
      <c r="T136" s="320"/>
      <c r="U136" s="320"/>
      <c r="V136" s="320"/>
      <c r="W136" s="320"/>
      <c r="X136" s="320"/>
      <c r="Y136" s="320"/>
      <c r="Z136" s="320"/>
      <c r="AA136" s="320"/>
      <c r="AB136" s="320"/>
      <c r="AC136" s="320"/>
      <c r="AD136" s="320"/>
      <c r="AE136" s="320"/>
      <c r="AF136" s="320"/>
      <c r="AG136" s="320"/>
      <c r="AH136" s="320"/>
      <c r="AI136" s="320"/>
      <c r="AJ136" s="320"/>
      <c r="AK136" s="320"/>
      <c r="AL136" s="320"/>
      <c r="AM136" s="320"/>
      <c r="AN136" s="320"/>
    </row>
    <row r="137" spans="1:40" s="39" customFormat="1" x14ac:dyDescent="0.25">
      <c r="B137" s="244"/>
      <c r="C137" s="244"/>
      <c r="D137" s="244"/>
      <c r="E137" s="244"/>
      <c r="F137" s="244"/>
      <c r="G137" s="244"/>
      <c r="H137" s="244"/>
      <c r="I137" s="244"/>
      <c r="J137" s="244"/>
      <c r="K137" s="244"/>
      <c r="L137" s="244"/>
      <c r="M137" s="244"/>
      <c r="N137" s="244"/>
      <c r="O137" s="244"/>
      <c r="P137" s="244"/>
      <c r="Q137" s="244"/>
      <c r="R137" s="244"/>
      <c r="S137" s="244"/>
      <c r="T137" s="244"/>
      <c r="U137" s="244"/>
      <c r="V137" s="244"/>
      <c r="W137" s="244"/>
      <c r="X137" s="244"/>
      <c r="Y137" s="244"/>
      <c r="Z137" s="244"/>
      <c r="AA137" s="244"/>
      <c r="AB137" s="244"/>
      <c r="AC137" s="244"/>
      <c r="AD137" s="244"/>
      <c r="AE137" s="244"/>
      <c r="AF137" s="244"/>
      <c r="AG137" s="244"/>
      <c r="AH137" s="244"/>
      <c r="AI137" s="244"/>
      <c r="AJ137" s="244"/>
      <c r="AK137" s="244"/>
      <c r="AL137" s="244"/>
      <c r="AM137" s="244"/>
      <c r="AN137" s="244"/>
    </row>
    <row r="138" spans="1:40" s="39" customFormat="1" x14ac:dyDescent="0.25">
      <c r="B138" s="244"/>
      <c r="C138" s="244"/>
      <c r="D138" s="244" t="str">
        <f>CONCATENATE("&lt;",D137,"&gt;")</f>
        <v>&lt;&gt;</v>
      </c>
      <c r="E138" s="244" t="str">
        <f>CONCATENATE("&lt;",E137,"&gt;")</f>
        <v>&lt;&gt;</v>
      </c>
      <c r="F138" s="244" t="str">
        <f t="shared" ref="F138:AN138" si="4">CONCATENATE("&lt;",F137,"&gt;")</f>
        <v>&lt;&gt;</v>
      </c>
      <c r="G138" s="244" t="str">
        <f t="shared" si="4"/>
        <v>&lt;&gt;</v>
      </c>
      <c r="H138" s="244" t="str">
        <f t="shared" si="4"/>
        <v>&lt;&gt;</v>
      </c>
      <c r="I138" s="244" t="str">
        <f t="shared" si="4"/>
        <v>&lt;&gt;</v>
      </c>
      <c r="J138" s="244" t="str">
        <f t="shared" si="4"/>
        <v>&lt;&gt;</v>
      </c>
      <c r="K138" s="244" t="str">
        <f t="shared" si="4"/>
        <v>&lt;&gt;</v>
      </c>
      <c r="L138" s="244" t="str">
        <f t="shared" si="4"/>
        <v>&lt;&gt;</v>
      </c>
      <c r="M138" s="244" t="str">
        <f t="shared" si="4"/>
        <v>&lt;&gt;</v>
      </c>
      <c r="N138" s="244" t="str">
        <f t="shared" si="4"/>
        <v>&lt;&gt;</v>
      </c>
      <c r="O138" s="244" t="str">
        <f t="shared" si="4"/>
        <v>&lt;&gt;</v>
      </c>
      <c r="P138" s="244" t="str">
        <f t="shared" si="4"/>
        <v>&lt;&gt;</v>
      </c>
      <c r="Q138" s="244" t="str">
        <f t="shared" si="4"/>
        <v>&lt;&gt;</v>
      </c>
      <c r="R138" s="244" t="str">
        <f t="shared" si="4"/>
        <v>&lt;&gt;</v>
      </c>
      <c r="S138" s="244" t="str">
        <f t="shared" si="4"/>
        <v>&lt;&gt;</v>
      </c>
      <c r="T138" s="244" t="str">
        <f t="shared" si="4"/>
        <v>&lt;&gt;</v>
      </c>
      <c r="U138" s="244" t="str">
        <f t="shared" si="4"/>
        <v>&lt;&gt;</v>
      </c>
      <c r="V138" s="244" t="str">
        <f t="shared" si="4"/>
        <v>&lt;&gt;</v>
      </c>
      <c r="W138" s="244" t="str">
        <f t="shared" si="4"/>
        <v>&lt;&gt;</v>
      </c>
      <c r="X138" s="244" t="str">
        <f t="shared" si="4"/>
        <v>&lt;&gt;</v>
      </c>
      <c r="Y138" s="244" t="str">
        <f t="shared" si="4"/>
        <v>&lt;&gt;</v>
      </c>
      <c r="Z138" s="244" t="str">
        <f t="shared" si="4"/>
        <v>&lt;&gt;</v>
      </c>
      <c r="AA138" s="244" t="str">
        <f t="shared" si="4"/>
        <v>&lt;&gt;</v>
      </c>
      <c r="AB138" s="244" t="str">
        <f t="shared" si="4"/>
        <v>&lt;&gt;</v>
      </c>
      <c r="AC138" s="244" t="str">
        <f t="shared" si="4"/>
        <v>&lt;&gt;</v>
      </c>
      <c r="AD138" s="244" t="str">
        <f t="shared" si="4"/>
        <v>&lt;&gt;</v>
      </c>
      <c r="AE138" s="244" t="str">
        <f t="shared" si="4"/>
        <v>&lt;&gt;</v>
      </c>
      <c r="AF138" s="244" t="str">
        <f t="shared" si="4"/>
        <v>&lt;&gt;</v>
      </c>
      <c r="AG138" s="244" t="str">
        <f t="shared" si="4"/>
        <v>&lt;&gt;</v>
      </c>
      <c r="AH138" s="244" t="str">
        <f t="shared" si="4"/>
        <v>&lt;&gt;</v>
      </c>
      <c r="AI138" s="244" t="str">
        <f t="shared" si="4"/>
        <v>&lt;&gt;</v>
      </c>
      <c r="AJ138" s="244" t="str">
        <f t="shared" si="4"/>
        <v>&lt;&gt;</v>
      </c>
      <c r="AK138" s="244" t="str">
        <f t="shared" si="4"/>
        <v>&lt;&gt;</v>
      </c>
      <c r="AL138" s="244" t="str">
        <f t="shared" si="4"/>
        <v>&lt;&gt;</v>
      </c>
      <c r="AM138" s="244" t="str">
        <f t="shared" si="4"/>
        <v>&lt;&gt;</v>
      </c>
      <c r="AN138" s="244" t="str">
        <f t="shared" si="4"/>
        <v>&lt;&gt;</v>
      </c>
    </row>
    <row r="139" spans="1:40" s="47" customFormat="1" ht="60" x14ac:dyDescent="0.25">
      <c r="B139" s="492"/>
      <c r="C139" s="492"/>
      <c r="D139" s="492" t="s">
        <v>1780</v>
      </c>
      <c r="E139" s="492"/>
      <c r="F139" s="492"/>
      <c r="G139" s="492"/>
      <c r="H139" s="492"/>
      <c r="I139" s="492"/>
      <c r="J139" s="492"/>
      <c r="K139" s="492" t="s">
        <v>1807</v>
      </c>
      <c r="L139" s="492" t="s">
        <v>1738</v>
      </c>
      <c r="M139" s="492" t="s">
        <v>1741</v>
      </c>
      <c r="N139" s="492"/>
      <c r="O139" s="492"/>
      <c r="P139" s="492"/>
      <c r="Q139" s="492"/>
      <c r="R139" s="492"/>
      <c r="S139" s="492"/>
      <c r="T139" s="492"/>
      <c r="U139" s="492" t="s">
        <v>1749</v>
      </c>
      <c r="V139" s="492" t="s">
        <v>1751</v>
      </c>
      <c r="W139" s="492" t="s">
        <v>1754</v>
      </c>
      <c r="X139" s="492" t="s">
        <v>1756</v>
      </c>
      <c r="Y139" s="492" t="s">
        <v>1760</v>
      </c>
      <c r="Z139" s="492" t="s">
        <v>1765</v>
      </c>
      <c r="AA139" s="492" t="s">
        <v>1765</v>
      </c>
      <c r="AB139" s="492" t="s">
        <v>1765</v>
      </c>
      <c r="AC139" s="492" t="s">
        <v>1766</v>
      </c>
      <c r="AD139" s="492" t="s">
        <v>1766</v>
      </c>
      <c r="AE139" s="492" t="s">
        <v>1766</v>
      </c>
      <c r="AF139" s="492" t="s">
        <v>1812</v>
      </c>
      <c r="AG139" s="492"/>
      <c r="AH139" s="492"/>
      <c r="AI139" s="492"/>
      <c r="AJ139" s="492"/>
      <c r="AK139" s="492"/>
      <c r="AL139" s="492"/>
      <c r="AM139" s="492"/>
      <c r="AN139" s="492" t="s">
        <v>1777</v>
      </c>
    </row>
    <row r="140" spans="1:40" x14ac:dyDescent="0.25">
      <c r="B140" s="57" t="s">
        <v>90</v>
      </c>
      <c r="C140" s="57"/>
      <c r="D140" s="57"/>
      <c r="E140" s="57"/>
      <c r="F140" s="57"/>
      <c r="G140" s="57"/>
      <c r="H140" s="57"/>
      <c r="I140" s="57"/>
      <c r="J140" s="57"/>
      <c r="K140" s="57"/>
      <c r="L140" s="57"/>
      <c r="M140" s="57"/>
      <c r="N140" s="57"/>
      <c r="O140" s="57"/>
      <c r="P140" s="57"/>
      <c r="Q140" s="57"/>
      <c r="R140" s="57"/>
      <c r="S140" s="57"/>
      <c r="T140" s="57"/>
      <c r="U140" s="57"/>
      <c r="V140" s="57"/>
      <c r="W140" s="57"/>
      <c r="X140" s="57"/>
      <c r="Y140" s="57"/>
      <c r="Z140" s="57"/>
      <c r="AA140" s="57"/>
      <c r="AB140" s="57"/>
      <c r="AC140" s="57"/>
      <c r="AD140" s="57"/>
      <c r="AE140" s="57"/>
      <c r="AF140" s="57"/>
      <c r="AG140" s="57"/>
      <c r="AH140" s="57"/>
      <c r="AI140" s="57"/>
      <c r="AJ140" s="57"/>
      <c r="AK140" s="57"/>
      <c r="AL140" s="57"/>
      <c r="AM140" s="57"/>
      <c r="AN140" s="57"/>
    </row>
    <row r="141" spans="1:40" x14ac:dyDescent="0.25">
      <c r="B141" s="39" t="s">
        <v>1661</v>
      </c>
    </row>
    <row r="143" spans="1:40" x14ac:dyDescent="0.25">
      <c r="A143" s="71" t="s">
        <v>1947</v>
      </c>
    </row>
    <row r="144" spans="1:40" x14ac:dyDescent="0.25">
      <c r="B144" s="491" t="s">
        <v>616</v>
      </c>
    </row>
    <row r="145" spans="1:40" s="493" customFormat="1" x14ac:dyDescent="0.25">
      <c r="B145" s="494" t="s">
        <v>1652</v>
      </c>
      <c r="C145" s="320"/>
      <c r="D145" s="320"/>
      <c r="E145" s="320"/>
      <c r="F145" s="320"/>
      <c r="G145" s="320"/>
      <c r="H145" s="320"/>
      <c r="I145" s="320"/>
      <c r="J145" s="320"/>
      <c r="K145" s="320"/>
      <c r="L145" s="320"/>
      <c r="M145" s="320"/>
      <c r="N145" s="320"/>
      <c r="O145" s="320"/>
      <c r="P145" s="320"/>
      <c r="Q145" s="320"/>
      <c r="R145" s="320"/>
      <c r="S145" s="320"/>
      <c r="T145" s="320"/>
      <c r="U145" s="320"/>
      <c r="V145" s="320"/>
      <c r="W145" s="320"/>
      <c r="X145" s="320"/>
      <c r="Y145" s="320"/>
      <c r="Z145" s="320"/>
      <c r="AA145" s="320"/>
      <c r="AB145" s="320"/>
      <c r="AC145" s="320"/>
      <c r="AD145" s="320"/>
      <c r="AE145" s="320"/>
      <c r="AF145" s="320"/>
      <c r="AG145" s="320"/>
      <c r="AH145" s="320"/>
      <c r="AI145" s="320"/>
      <c r="AJ145" s="320"/>
      <c r="AK145" s="320"/>
      <c r="AL145" s="320"/>
      <c r="AM145" s="320"/>
      <c r="AN145" s="320"/>
    </row>
    <row r="146" spans="1:40" s="39" customFormat="1" x14ac:dyDescent="0.25">
      <c r="B146" s="244"/>
      <c r="C146" s="244"/>
      <c r="D146" s="244"/>
      <c r="E146" s="244"/>
      <c r="F146" s="244"/>
      <c r="G146" s="244"/>
      <c r="H146" s="244"/>
      <c r="I146" s="244"/>
      <c r="J146" s="244"/>
      <c r="K146" s="244"/>
      <c r="L146" s="244"/>
      <c r="M146" s="244"/>
      <c r="N146" s="244"/>
      <c r="O146" s="244"/>
      <c r="P146" s="244"/>
      <c r="Q146" s="244"/>
      <c r="R146" s="244"/>
      <c r="S146" s="244"/>
      <c r="T146" s="244"/>
      <c r="U146" s="244"/>
      <c r="V146" s="244"/>
      <c r="W146" s="244"/>
      <c r="X146" s="244"/>
      <c r="Y146" s="244"/>
      <c r="Z146" s="244"/>
      <c r="AA146" s="244"/>
      <c r="AB146" s="244"/>
      <c r="AC146" s="244"/>
      <c r="AD146" s="244"/>
      <c r="AE146" s="244"/>
      <c r="AF146" s="244"/>
      <c r="AG146" s="244"/>
      <c r="AH146" s="244"/>
      <c r="AI146" s="244"/>
      <c r="AJ146" s="244"/>
      <c r="AK146" s="244"/>
      <c r="AL146" s="244"/>
      <c r="AM146" s="244"/>
      <c r="AN146" s="244"/>
    </row>
    <row r="147" spans="1:40" s="39" customFormat="1" x14ac:dyDescent="0.25">
      <c r="B147" s="244"/>
      <c r="C147" s="244"/>
      <c r="D147" s="244" t="str">
        <f>CONCATENATE("&lt;",D146,"&gt;")</f>
        <v>&lt;&gt;</v>
      </c>
      <c r="E147" s="244" t="str">
        <f>CONCATENATE("&lt;",E146,"&gt;")</f>
        <v>&lt;&gt;</v>
      </c>
      <c r="F147" s="244" t="str">
        <f t="shared" ref="F147:AN147" si="5">CONCATENATE("&lt;",F146,"&gt;")</f>
        <v>&lt;&gt;</v>
      </c>
      <c r="G147" s="244" t="str">
        <f t="shared" si="5"/>
        <v>&lt;&gt;</v>
      </c>
      <c r="H147" s="244" t="str">
        <f t="shared" si="5"/>
        <v>&lt;&gt;</v>
      </c>
      <c r="I147" s="244" t="str">
        <f t="shared" si="5"/>
        <v>&lt;&gt;</v>
      </c>
      <c r="J147" s="244" t="str">
        <f t="shared" si="5"/>
        <v>&lt;&gt;</v>
      </c>
      <c r="K147" s="244" t="str">
        <f t="shared" si="5"/>
        <v>&lt;&gt;</v>
      </c>
      <c r="L147" s="244" t="str">
        <f t="shared" si="5"/>
        <v>&lt;&gt;</v>
      </c>
      <c r="M147" s="244" t="str">
        <f t="shared" si="5"/>
        <v>&lt;&gt;</v>
      </c>
      <c r="N147" s="244" t="str">
        <f t="shared" si="5"/>
        <v>&lt;&gt;</v>
      </c>
      <c r="O147" s="244" t="str">
        <f t="shared" si="5"/>
        <v>&lt;&gt;</v>
      </c>
      <c r="P147" s="244" t="str">
        <f t="shared" si="5"/>
        <v>&lt;&gt;</v>
      </c>
      <c r="Q147" s="244" t="str">
        <f t="shared" si="5"/>
        <v>&lt;&gt;</v>
      </c>
      <c r="R147" s="244" t="str">
        <f t="shared" si="5"/>
        <v>&lt;&gt;</v>
      </c>
      <c r="S147" s="244" t="str">
        <f t="shared" si="5"/>
        <v>&lt;&gt;</v>
      </c>
      <c r="T147" s="244" t="str">
        <f t="shared" si="5"/>
        <v>&lt;&gt;</v>
      </c>
      <c r="U147" s="244" t="str">
        <f t="shared" si="5"/>
        <v>&lt;&gt;</v>
      </c>
      <c r="V147" s="244" t="str">
        <f t="shared" si="5"/>
        <v>&lt;&gt;</v>
      </c>
      <c r="W147" s="244" t="str">
        <f t="shared" si="5"/>
        <v>&lt;&gt;</v>
      </c>
      <c r="X147" s="244" t="str">
        <f t="shared" si="5"/>
        <v>&lt;&gt;</v>
      </c>
      <c r="Y147" s="244" t="str">
        <f t="shared" si="5"/>
        <v>&lt;&gt;</v>
      </c>
      <c r="Z147" s="244" t="str">
        <f t="shared" si="5"/>
        <v>&lt;&gt;</v>
      </c>
      <c r="AA147" s="244" t="str">
        <f t="shared" si="5"/>
        <v>&lt;&gt;</v>
      </c>
      <c r="AB147" s="244" t="str">
        <f t="shared" si="5"/>
        <v>&lt;&gt;</v>
      </c>
      <c r="AC147" s="244" t="str">
        <f t="shared" si="5"/>
        <v>&lt;&gt;</v>
      </c>
      <c r="AD147" s="244" t="str">
        <f t="shared" si="5"/>
        <v>&lt;&gt;</v>
      </c>
      <c r="AE147" s="244" t="str">
        <f t="shared" si="5"/>
        <v>&lt;&gt;</v>
      </c>
      <c r="AF147" s="244" t="str">
        <f t="shared" si="5"/>
        <v>&lt;&gt;</v>
      </c>
      <c r="AG147" s="244" t="str">
        <f t="shared" si="5"/>
        <v>&lt;&gt;</v>
      </c>
      <c r="AH147" s="244" t="str">
        <f t="shared" si="5"/>
        <v>&lt;&gt;</v>
      </c>
      <c r="AI147" s="244" t="str">
        <f t="shared" si="5"/>
        <v>&lt;&gt;</v>
      </c>
      <c r="AJ147" s="244" t="str">
        <f t="shared" si="5"/>
        <v>&lt;&gt;</v>
      </c>
      <c r="AK147" s="244" t="str">
        <f t="shared" si="5"/>
        <v>&lt;&gt;</v>
      </c>
      <c r="AL147" s="244" t="str">
        <f t="shared" si="5"/>
        <v>&lt;&gt;</v>
      </c>
      <c r="AM147" s="244" t="str">
        <f t="shared" si="5"/>
        <v>&lt;&gt;</v>
      </c>
      <c r="AN147" s="244" t="str">
        <f t="shared" si="5"/>
        <v>&lt;&gt;</v>
      </c>
    </row>
    <row r="148" spans="1:40" s="47" customFormat="1" ht="60" x14ac:dyDescent="0.25">
      <c r="B148" s="492"/>
      <c r="C148" s="492"/>
      <c r="D148" s="492" t="s">
        <v>1780</v>
      </c>
      <c r="E148" s="492"/>
      <c r="F148" s="492"/>
      <c r="G148" s="492"/>
      <c r="H148" s="492"/>
      <c r="I148" s="492"/>
      <c r="J148" s="492"/>
      <c r="K148" s="492" t="s">
        <v>1807</v>
      </c>
      <c r="L148" s="492" t="s">
        <v>1738</v>
      </c>
      <c r="M148" s="492" t="s">
        <v>1741</v>
      </c>
      <c r="N148" s="492"/>
      <c r="O148" s="492"/>
      <c r="P148" s="492"/>
      <c r="Q148" s="492"/>
      <c r="R148" s="492"/>
      <c r="S148" s="492"/>
      <c r="T148" s="492"/>
      <c r="U148" s="492" t="s">
        <v>1749</v>
      </c>
      <c r="V148" s="492" t="s">
        <v>1751</v>
      </c>
      <c r="W148" s="492" t="s">
        <v>1754</v>
      </c>
      <c r="X148" s="492" t="s">
        <v>1756</v>
      </c>
      <c r="Y148" s="492" t="s">
        <v>1760</v>
      </c>
      <c r="Z148" s="492" t="s">
        <v>1765</v>
      </c>
      <c r="AA148" s="492" t="s">
        <v>1765</v>
      </c>
      <c r="AB148" s="492" t="s">
        <v>1765</v>
      </c>
      <c r="AC148" s="492" t="s">
        <v>1766</v>
      </c>
      <c r="AD148" s="492" t="s">
        <v>1766</v>
      </c>
      <c r="AE148" s="492" t="s">
        <v>1766</v>
      </c>
      <c r="AF148" s="492" t="s">
        <v>1812</v>
      </c>
      <c r="AG148" s="492"/>
      <c r="AH148" s="492"/>
      <c r="AI148" s="492"/>
      <c r="AJ148" s="492"/>
      <c r="AK148" s="492"/>
      <c r="AL148" s="492"/>
      <c r="AM148" s="492"/>
      <c r="AN148" s="492" t="s">
        <v>1777</v>
      </c>
    </row>
    <row r="149" spans="1:40" x14ac:dyDescent="0.25">
      <c r="B149" s="57" t="s">
        <v>90</v>
      </c>
      <c r="C149" s="57"/>
      <c r="D149" s="57"/>
      <c r="E149" s="57"/>
      <c r="F149" s="57"/>
      <c r="G149" s="57"/>
      <c r="H149" s="57"/>
      <c r="I149" s="57"/>
      <c r="J149" s="57"/>
      <c r="K149" s="57"/>
      <c r="L149" s="57"/>
      <c r="M149" s="57"/>
      <c r="N149" s="57"/>
      <c r="O149" s="57"/>
      <c r="P149" s="57"/>
      <c r="Q149" s="57"/>
      <c r="R149" s="57"/>
      <c r="S149" s="57"/>
      <c r="T149" s="57"/>
      <c r="U149" s="57"/>
      <c r="V149" s="57"/>
      <c r="W149" s="57"/>
      <c r="X149" s="57"/>
      <c r="Y149" s="57"/>
      <c r="Z149" s="57"/>
      <c r="AA149" s="57"/>
      <c r="AB149" s="57"/>
      <c r="AC149" s="57"/>
      <c r="AD149" s="57"/>
      <c r="AE149" s="57"/>
      <c r="AF149" s="57"/>
      <c r="AG149" s="57"/>
      <c r="AH149" s="57"/>
      <c r="AI149" s="57"/>
      <c r="AJ149" s="57"/>
      <c r="AK149" s="57"/>
      <c r="AL149" s="57"/>
      <c r="AM149" s="57"/>
      <c r="AN149" s="57"/>
    </row>
    <row r="150" spans="1:40" x14ac:dyDescent="0.25">
      <c r="B150" s="39" t="s">
        <v>1661</v>
      </c>
    </row>
    <row r="154" spans="1:40" x14ac:dyDescent="0.25">
      <c r="A154" s="60" t="s">
        <v>1938</v>
      </c>
    </row>
    <row r="155" spans="1:40" x14ac:dyDescent="0.25">
      <c r="A155" s="146"/>
    </row>
    <row r="156" spans="1:40" x14ac:dyDescent="0.25">
      <c r="A156" s="71" t="s">
        <v>1693</v>
      </c>
    </row>
    <row r="157" spans="1:40" x14ac:dyDescent="0.25">
      <c r="B157" s="491" t="s">
        <v>1651</v>
      </c>
      <c r="C157" s="480" t="s">
        <v>1822</v>
      </c>
      <c r="D157" s="480" t="s">
        <v>2180</v>
      </c>
    </row>
    <row r="158" spans="1:40" x14ac:dyDescent="0.25">
      <c r="B158" s="21" t="s">
        <v>1652</v>
      </c>
      <c r="C158" s="21" t="s">
        <v>1952</v>
      </c>
      <c r="D158" s="21" t="s">
        <v>562</v>
      </c>
      <c r="E158" s="21" t="s">
        <v>109</v>
      </c>
      <c r="F158" s="21" t="s">
        <v>108</v>
      </c>
      <c r="G158" s="21" t="s">
        <v>220</v>
      </c>
      <c r="H158" s="21" t="s">
        <v>6</v>
      </c>
      <c r="I158" s="21" t="s">
        <v>594</v>
      </c>
      <c r="J158" s="21" t="s">
        <v>1633</v>
      </c>
      <c r="K158" s="21" t="s">
        <v>1699</v>
      </c>
      <c r="L158" s="21" t="s">
        <v>1816</v>
      </c>
      <c r="M158" s="21" t="s">
        <v>1817</v>
      </c>
      <c r="N158" s="21" t="s">
        <v>23</v>
      </c>
    </row>
    <row r="159" spans="1:40" ht="45" x14ac:dyDescent="0.25">
      <c r="B159" s="70"/>
      <c r="C159" s="70"/>
      <c r="D159" s="70"/>
      <c r="E159" s="70"/>
      <c r="F159" s="70"/>
      <c r="G159" s="70"/>
      <c r="H159" s="70"/>
      <c r="I159" s="70"/>
      <c r="J159" s="341" t="s">
        <v>1683</v>
      </c>
      <c r="K159" s="341" t="s">
        <v>1700</v>
      </c>
      <c r="L159" s="341" t="s">
        <v>307</v>
      </c>
      <c r="M159" s="341" t="s">
        <v>1820</v>
      </c>
      <c r="N159" s="341" t="s">
        <v>1821</v>
      </c>
    </row>
    <row r="160" spans="1:40" s="82" customFormat="1" x14ac:dyDescent="0.25">
      <c r="A160"/>
      <c r="B160" s="236" t="s">
        <v>1662</v>
      </c>
      <c r="C160" s="236" t="s">
        <v>1672</v>
      </c>
      <c r="D160" s="236" t="s">
        <v>1673</v>
      </c>
      <c r="E160" s="236" t="s">
        <v>1674</v>
      </c>
      <c r="F160" s="236" t="s">
        <v>1675</v>
      </c>
      <c r="G160" s="236" t="s">
        <v>1846</v>
      </c>
      <c r="H160" s="236" t="s">
        <v>1669</v>
      </c>
      <c r="I160" s="236" t="s">
        <v>1678</v>
      </c>
      <c r="J160" s="236" t="s">
        <v>1679</v>
      </c>
      <c r="K160" s="236" t="s">
        <v>1701</v>
      </c>
      <c r="L160" s="236" t="s">
        <v>1818</v>
      </c>
      <c r="M160" s="236" t="s">
        <v>1819</v>
      </c>
      <c r="N160" s="236" t="s">
        <v>1670</v>
      </c>
      <c r="O160"/>
      <c r="P160"/>
      <c r="Q160"/>
      <c r="Y160"/>
      <c r="Z160"/>
      <c r="AA160"/>
      <c r="AB160"/>
      <c r="AC160"/>
      <c r="AD160"/>
      <c r="AF160"/>
      <c r="AG160"/>
    </row>
    <row r="161" spans="1:14" x14ac:dyDescent="0.25">
      <c r="B161" s="57" t="s">
        <v>90</v>
      </c>
      <c r="C161" s="57"/>
      <c r="D161" s="57"/>
      <c r="E161" s="57"/>
      <c r="F161" s="57"/>
      <c r="G161" s="57"/>
      <c r="H161" s="57"/>
      <c r="I161" s="57"/>
      <c r="J161" s="57"/>
      <c r="K161" s="57"/>
      <c r="L161" s="57"/>
      <c r="M161" s="57"/>
      <c r="N161" s="57"/>
    </row>
    <row r="162" spans="1:14" x14ac:dyDescent="0.25">
      <c r="B162" s="39" t="s">
        <v>1661</v>
      </c>
    </row>
    <row r="164" spans="1:14" x14ac:dyDescent="0.25">
      <c r="A164" s="71" t="s">
        <v>1939</v>
      </c>
    </row>
    <row r="166" spans="1:14" x14ac:dyDescent="0.25">
      <c r="A166" s="146" t="s">
        <v>1823</v>
      </c>
    </row>
    <row r="168" spans="1:14" x14ac:dyDescent="0.25">
      <c r="B168" s="480" t="s">
        <v>1651</v>
      </c>
      <c r="C168" s="508" t="s">
        <v>1822</v>
      </c>
      <c r="D168" s="480" t="s">
        <v>2180</v>
      </c>
      <c r="E168" s="49"/>
    </row>
    <row r="169" spans="1:14" x14ac:dyDescent="0.25">
      <c r="B169" s="320" t="s">
        <v>86</v>
      </c>
      <c r="C169" s="320" t="s">
        <v>22</v>
      </c>
      <c r="D169" s="320" t="s">
        <v>926</v>
      </c>
      <c r="E169" s="320" t="s">
        <v>222</v>
      </c>
      <c r="F169" s="21" t="s">
        <v>1899</v>
      </c>
    </row>
    <row r="170" spans="1:14" ht="165" x14ac:dyDescent="0.25">
      <c r="B170" s="244" t="s">
        <v>1685</v>
      </c>
      <c r="C170" s="244" t="s">
        <v>1686</v>
      </c>
      <c r="D170" s="244" t="s">
        <v>1687</v>
      </c>
      <c r="E170" s="244" t="s">
        <v>1784</v>
      </c>
      <c r="F170" s="506" t="s">
        <v>1969</v>
      </c>
      <c r="G170" s="507" t="s">
        <v>1900</v>
      </c>
    </row>
    <row r="171" spans="1:14" x14ac:dyDescent="0.25">
      <c r="B171" s="57"/>
      <c r="C171" s="57"/>
      <c r="D171" s="57"/>
      <c r="E171" s="57"/>
      <c r="F171" s="57"/>
    </row>
    <row r="173" spans="1:14" x14ac:dyDescent="0.25">
      <c r="A173" s="71" t="s">
        <v>2183</v>
      </c>
    </row>
    <row r="175" spans="1:14" x14ac:dyDescent="0.25">
      <c r="A175" s="146" t="s">
        <v>2182</v>
      </c>
    </row>
    <row r="177" spans="1:8" x14ac:dyDescent="0.25">
      <c r="B177" s="480" t="s">
        <v>1651</v>
      </c>
      <c r="C177" s="480" t="s">
        <v>1822</v>
      </c>
      <c r="D177" s="508" t="s">
        <v>2180</v>
      </c>
      <c r="E177" s="49"/>
    </row>
    <row r="178" spans="1:8" x14ac:dyDescent="0.25">
      <c r="B178" s="320" t="s">
        <v>0</v>
      </c>
      <c r="C178" s="320" t="s">
        <v>86</v>
      </c>
      <c r="D178" s="320" t="s">
        <v>22</v>
      </c>
      <c r="E178" s="320" t="s">
        <v>926</v>
      </c>
      <c r="F178" s="320" t="s">
        <v>222</v>
      </c>
      <c r="G178" s="21" t="s">
        <v>1899</v>
      </c>
    </row>
    <row r="179" spans="1:8" ht="165" x14ac:dyDescent="0.25">
      <c r="B179" s="244"/>
      <c r="C179" s="244" t="s">
        <v>1685</v>
      </c>
      <c r="D179" s="244" t="s">
        <v>1686</v>
      </c>
      <c r="E179" s="244" t="s">
        <v>1687</v>
      </c>
      <c r="F179" s="244" t="s">
        <v>1784</v>
      </c>
      <c r="G179" s="506" t="s">
        <v>2181</v>
      </c>
      <c r="H179" s="507" t="s">
        <v>1900</v>
      </c>
    </row>
    <row r="180" spans="1:8" x14ac:dyDescent="0.25">
      <c r="B180" s="57"/>
      <c r="C180" s="57"/>
      <c r="D180" s="57"/>
      <c r="E180" s="57"/>
      <c r="F180" s="57"/>
      <c r="G180" s="57"/>
    </row>
    <row r="183" spans="1:8" x14ac:dyDescent="0.25">
      <c r="A183" s="146" t="s">
        <v>1826</v>
      </c>
    </row>
    <row r="184" spans="1:8" x14ac:dyDescent="0.25">
      <c r="A184" s="146"/>
    </row>
    <row r="185" spans="1:8" x14ac:dyDescent="0.25">
      <c r="A185" s="146"/>
    </row>
    <row r="186" spans="1:8" x14ac:dyDescent="0.25">
      <c r="A186" s="146"/>
    </row>
    <row r="187" spans="1:8" x14ac:dyDescent="0.25">
      <c r="A187" s="510" t="s">
        <v>1307</v>
      </c>
    </row>
    <row r="190" spans="1:8" x14ac:dyDescent="0.25">
      <c r="A190" s="60" t="s">
        <v>1941</v>
      </c>
    </row>
    <row r="191" spans="1:8" x14ac:dyDescent="0.25">
      <c r="A191" s="60"/>
    </row>
    <row r="192" spans="1:8" x14ac:dyDescent="0.25">
      <c r="A192" s="71" t="s">
        <v>1693</v>
      </c>
    </row>
    <row r="193" spans="1:19" x14ac:dyDescent="0.25">
      <c r="B193" s="491" t="s">
        <v>1651</v>
      </c>
      <c r="C193" s="480" t="s">
        <v>1658</v>
      </c>
    </row>
    <row r="194" spans="1:19" x14ac:dyDescent="0.25">
      <c r="B194" s="21" t="s">
        <v>1652</v>
      </c>
      <c r="C194" s="21" t="s">
        <v>1952</v>
      </c>
      <c r="D194" s="21" t="s">
        <v>562</v>
      </c>
      <c r="E194" s="21" t="s">
        <v>109</v>
      </c>
      <c r="F194" s="21" t="s">
        <v>108</v>
      </c>
      <c r="G194" s="21" t="s">
        <v>220</v>
      </c>
      <c r="H194" s="21" t="s">
        <v>1632</v>
      </c>
      <c r="I194" s="21" t="s">
        <v>1591</v>
      </c>
      <c r="J194" s="21" t="s">
        <v>594</v>
      </c>
      <c r="K194" s="21" t="s">
        <v>6</v>
      </c>
      <c r="L194" s="21" t="s">
        <v>1633</v>
      </c>
      <c r="M194" s="21" t="s">
        <v>1655</v>
      </c>
      <c r="N194" s="21" t="s">
        <v>1656</v>
      </c>
      <c r="O194" s="21" t="s">
        <v>1657</v>
      </c>
      <c r="P194" s="21" t="s">
        <v>1899</v>
      </c>
    </row>
    <row r="195" spans="1:19" ht="120" x14ac:dyDescent="0.25">
      <c r="B195" s="70"/>
      <c r="C195" s="70"/>
      <c r="D195" s="70"/>
      <c r="E195" s="70"/>
      <c r="F195" s="70"/>
      <c r="G195" s="70"/>
      <c r="H195" s="70"/>
      <c r="I195" s="70"/>
      <c r="J195" s="70"/>
      <c r="K195" s="70"/>
      <c r="L195" s="341" t="s">
        <v>1683</v>
      </c>
      <c r="M195" s="341"/>
      <c r="N195" s="341" t="s">
        <v>1682</v>
      </c>
      <c r="O195" s="341"/>
      <c r="P195" s="482" t="s">
        <v>1900</v>
      </c>
    </row>
    <row r="196" spans="1:19" ht="75" x14ac:dyDescent="0.25">
      <c r="B196" s="236" t="s">
        <v>1662</v>
      </c>
      <c r="C196" s="236" t="s">
        <v>1672</v>
      </c>
      <c r="D196" s="236" t="s">
        <v>1673</v>
      </c>
      <c r="E196" s="236" t="s">
        <v>1674</v>
      </c>
      <c r="F196" s="236" t="s">
        <v>1675</v>
      </c>
      <c r="G196" s="236" t="s">
        <v>1846</v>
      </c>
      <c r="H196" s="236" t="s">
        <v>1676</v>
      </c>
      <c r="I196" s="236" t="s">
        <v>1677</v>
      </c>
      <c r="J196" s="236" t="s">
        <v>1678</v>
      </c>
      <c r="K196" s="236" t="s">
        <v>1669</v>
      </c>
      <c r="L196" s="236" t="s">
        <v>1679</v>
      </c>
      <c r="M196" s="236" t="s">
        <v>1680</v>
      </c>
      <c r="N196" s="236" t="s">
        <v>1681</v>
      </c>
      <c r="O196" s="236" t="s">
        <v>1692</v>
      </c>
      <c r="P196" s="506" t="s">
        <v>1901</v>
      </c>
    </row>
    <row r="197" spans="1:19" x14ac:dyDescent="0.25">
      <c r="B197" s="57" t="s">
        <v>90</v>
      </c>
      <c r="C197" s="57"/>
      <c r="D197" s="57"/>
      <c r="E197" s="57"/>
      <c r="F197" s="57"/>
      <c r="G197" s="57"/>
      <c r="H197" s="57"/>
      <c r="I197" s="57"/>
      <c r="J197" s="57"/>
      <c r="K197" s="57"/>
      <c r="L197" s="57"/>
      <c r="M197" s="57"/>
      <c r="N197" s="57"/>
      <c r="O197" s="57"/>
      <c r="P197" s="57"/>
    </row>
    <row r="198" spans="1:19" x14ac:dyDescent="0.25">
      <c r="B198" s="39" t="s">
        <v>1661</v>
      </c>
    </row>
    <row r="199" spans="1:19" x14ac:dyDescent="0.25">
      <c r="B199" s="39"/>
    </row>
    <row r="200" spans="1:19" x14ac:dyDescent="0.25">
      <c r="B200" s="39"/>
    </row>
    <row r="201" spans="1:19" x14ac:dyDescent="0.25">
      <c r="B201" s="39"/>
    </row>
    <row r="202" spans="1:19" x14ac:dyDescent="0.25">
      <c r="A202" s="71" t="s">
        <v>1663</v>
      </c>
    </row>
    <row r="203" spans="1:19" x14ac:dyDescent="0.25">
      <c r="B203" s="480" t="s">
        <v>1651</v>
      </c>
      <c r="C203" s="491" t="s">
        <v>1658</v>
      </c>
    </row>
    <row r="204" spans="1:19" x14ac:dyDescent="0.25">
      <c r="B204" s="479" t="s">
        <v>0</v>
      </c>
      <c r="C204" s="479" t="s">
        <v>389</v>
      </c>
      <c r="D204" s="208" t="s">
        <v>86</v>
      </c>
      <c r="E204" s="21" t="s">
        <v>22</v>
      </c>
      <c r="F204" s="21" t="s">
        <v>926</v>
      </c>
      <c r="G204" s="21" t="s">
        <v>386</v>
      </c>
      <c r="H204" s="21" t="s">
        <v>1659</v>
      </c>
      <c r="I204" s="21" t="s">
        <v>1671</v>
      </c>
      <c r="J204" s="21" t="s">
        <v>1660</v>
      </c>
      <c r="K204" s="21" t="s">
        <v>1899</v>
      </c>
    </row>
    <row r="205" spans="1:19" ht="30" x14ac:dyDescent="0.25">
      <c r="B205" s="68" t="s">
        <v>823</v>
      </c>
      <c r="C205" s="68" t="s">
        <v>788</v>
      </c>
      <c r="D205" s="68" t="s">
        <v>788</v>
      </c>
      <c r="E205" s="68" t="s">
        <v>788</v>
      </c>
      <c r="F205" s="68" t="s">
        <v>788</v>
      </c>
      <c r="G205" s="68" t="s">
        <v>788</v>
      </c>
      <c r="H205" s="68" t="s">
        <v>788</v>
      </c>
      <c r="I205" s="68" t="s">
        <v>788</v>
      </c>
      <c r="J205" s="68" t="s">
        <v>788</v>
      </c>
      <c r="K205" s="68" t="s">
        <v>788</v>
      </c>
    </row>
    <row r="206" spans="1:19" s="39" customFormat="1" ht="120" x14ac:dyDescent="0.25">
      <c r="A206"/>
      <c r="B206" s="235" t="s">
        <v>1695</v>
      </c>
      <c r="C206" s="236" t="s">
        <v>1684</v>
      </c>
      <c r="D206" s="235" t="s">
        <v>1685</v>
      </c>
      <c r="E206" s="235" t="s">
        <v>1686</v>
      </c>
      <c r="F206" s="235" t="s">
        <v>1687</v>
      </c>
      <c r="G206" s="235" t="s">
        <v>1688</v>
      </c>
      <c r="H206" s="235" t="s">
        <v>1689</v>
      </c>
      <c r="I206" s="235" t="s">
        <v>1690</v>
      </c>
      <c r="J206" s="235" t="s">
        <v>1691</v>
      </c>
      <c r="K206" s="499" t="s">
        <v>1970</v>
      </c>
      <c r="L206" s="507" t="s">
        <v>1900</v>
      </c>
      <c r="O206"/>
      <c r="P206"/>
      <c r="Q206"/>
      <c r="R206"/>
      <c r="S206"/>
    </row>
    <row r="207" spans="1:19" x14ac:dyDescent="0.25">
      <c r="B207" s="57" t="s">
        <v>90</v>
      </c>
      <c r="C207" s="57"/>
      <c r="D207" s="57"/>
      <c r="E207" s="57"/>
      <c r="F207" s="57"/>
      <c r="G207" s="57"/>
      <c r="H207" s="57"/>
      <c r="I207" s="57"/>
      <c r="J207" s="57"/>
      <c r="K207" s="57"/>
    </row>
    <row r="208" spans="1:19" x14ac:dyDescent="0.25">
      <c r="B208" s="39" t="s">
        <v>1661</v>
      </c>
    </row>
    <row r="214" spans="1:28" x14ac:dyDescent="0.25">
      <c r="A214" s="60" t="s">
        <v>1940</v>
      </c>
    </row>
    <row r="216" spans="1:28" x14ac:dyDescent="0.25">
      <c r="A216" s="71" t="s">
        <v>1693</v>
      </c>
    </row>
    <row r="217" spans="1:28" x14ac:dyDescent="0.25">
      <c r="B217" s="491" t="s">
        <v>1651</v>
      </c>
      <c r="C217" s="480" t="s">
        <v>1731</v>
      </c>
    </row>
    <row r="218" spans="1:28" x14ac:dyDescent="0.25">
      <c r="B218" s="21" t="s">
        <v>1652</v>
      </c>
      <c r="C218" s="21" t="s">
        <v>1952</v>
      </c>
      <c r="D218" s="21" t="s">
        <v>562</v>
      </c>
      <c r="E218" s="21" t="s">
        <v>109</v>
      </c>
      <c r="F218" s="21" t="s">
        <v>108</v>
      </c>
      <c r="G218" s="21" t="s">
        <v>220</v>
      </c>
      <c r="H218" s="21" t="s">
        <v>1632</v>
      </c>
      <c r="I218" s="21" t="s">
        <v>1591</v>
      </c>
      <c r="J218" s="21" t="s">
        <v>594</v>
      </c>
      <c r="K218" s="21" t="s">
        <v>6</v>
      </c>
      <c r="L218" s="21" t="s">
        <v>1633</v>
      </c>
      <c r="M218" s="21" t="s">
        <v>1953</v>
      </c>
      <c r="N218" s="21" t="s">
        <v>216</v>
      </c>
      <c r="O218" s="21" t="s">
        <v>1634</v>
      </c>
      <c r="P218" s="21" t="s">
        <v>1635</v>
      </c>
    </row>
    <row r="219" spans="1:28" ht="30" x14ac:dyDescent="0.25">
      <c r="B219" s="68" t="s">
        <v>788</v>
      </c>
      <c r="C219" s="68" t="s">
        <v>788</v>
      </c>
      <c r="D219" s="68" t="s">
        <v>788</v>
      </c>
      <c r="E219" s="68" t="s">
        <v>788</v>
      </c>
      <c r="F219" s="68" t="s">
        <v>788</v>
      </c>
      <c r="G219" s="68" t="s">
        <v>788</v>
      </c>
      <c r="H219" s="68" t="s">
        <v>788</v>
      </c>
      <c r="I219" s="68" t="s">
        <v>788</v>
      </c>
      <c r="J219" s="68" t="s">
        <v>788</v>
      </c>
      <c r="K219" s="68" t="s">
        <v>788</v>
      </c>
      <c r="L219" s="68" t="s">
        <v>788</v>
      </c>
      <c r="M219" s="68" t="s">
        <v>788</v>
      </c>
      <c r="N219" s="68" t="s">
        <v>788</v>
      </c>
      <c r="O219" s="68" t="s">
        <v>788</v>
      </c>
      <c r="P219" s="68" t="s">
        <v>788</v>
      </c>
    </row>
    <row r="220" spans="1:28" ht="30" x14ac:dyDescent="0.25">
      <c r="B220" s="70"/>
      <c r="C220" s="70"/>
      <c r="D220" s="70"/>
      <c r="E220" s="70"/>
      <c r="F220" s="70"/>
      <c r="G220" s="70"/>
      <c r="H220" s="70"/>
      <c r="I220" s="70"/>
      <c r="J220" s="70"/>
      <c r="K220" s="70"/>
      <c r="L220" s="341" t="s">
        <v>1683</v>
      </c>
      <c r="M220" s="341"/>
      <c r="N220" s="341"/>
      <c r="O220" s="341" t="s">
        <v>1725</v>
      </c>
      <c r="P220" s="341" t="s">
        <v>1726</v>
      </c>
    </row>
    <row r="221" spans="1:28" s="82" customFormat="1" x14ac:dyDescent="0.25">
      <c r="A221"/>
      <c r="B221" s="236" t="s">
        <v>1662</v>
      </c>
      <c r="C221" s="236" t="s">
        <v>1672</v>
      </c>
      <c r="D221" s="236" t="s">
        <v>1673</v>
      </c>
      <c r="E221" s="236" t="s">
        <v>1674</v>
      </c>
      <c r="F221" s="236" t="s">
        <v>1675</v>
      </c>
      <c r="G221" s="236" t="s">
        <v>1846</v>
      </c>
      <c r="H221" s="236" t="s">
        <v>1676</v>
      </c>
      <c r="I221" s="236" t="s">
        <v>1677</v>
      </c>
      <c r="J221" s="236" t="s">
        <v>1678</v>
      </c>
      <c r="K221" s="236" t="s">
        <v>1669</v>
      </c>
      <c r="L221" s="236" t="s">
        <v>1679</v>
      </c>
      <c r="M221" s="236" t="s">
        <v>1727</v>
      </c>
      <c r="N221" s="236" t="s">
        <v>1730</v>
      </c>
      <c r="O221" s="236" t="s">
        <v>1729</v>
      </c>
      <c r="P221" s="236" t="s">
        <v>1728</v>
      </c>
      <c r="T221"/>
      <c r="U221"/>
      <c r="V221"/>
      <c r="AA221"/>
      <c r="AB221"/>
    </row>
    <row r="222" spans="1:28" x14ac:dyDescent="0.25">
      <c r="B222" s="57" t="s">
        <v>90</v>
      </c>
      <c r="C222" s="57"/>
      <c r="D222" s="57"/>
      <c r="E222" s="57"/>
      <c r="F222" s="57"/>
      <c r="G222" s="57"/>
      <c r="H222" s="57"/>
      <c r="I222" s="57"/>
      <c r="J222" s="57"/>
      <c r="K222" s="57"/>
      <c r="L222" s="57"/>
      <c r="M222" s="57"/>
      <c r="N222" s="57"/>
      <c r="O222" s="57"/>
      <c r="P222" s="57"/>
    </row>
    <row r="223" spans="1:28" x14ac:dyDescent="0.25">
      <c r="B223" s="39" t="s">
        <v>1661</v>
      </c>
    </row>
    <row r="225" spans="1:8" x14ac:dyDescent="0.25">
      <c r="A225" s="71" t="s">
        <v>1732</v>
      </c>
    </row>
    <row r="226" spans="1:8" x14ac:dyDescent="0.25">
      <c r="B226" s="480" t="s">
        <v>1651</v>
      </c>
      <c r="C226" s="491" t="s">
        <v>1731</v>
      </c>
    </row>
    <row r="227" spans="1:8" x14ac:dyDescent="0.25">
      <c r="B227" s="479" t="s">
        <v>0</v>
      </c>
      <c r="C227" s="208" t="s">
        <v>86</v>
      </c>
      <c r="D227" s="21" t="s">
        <v>22</v>
      </c>
      <c r="E227" s="21" t="s">
        <v>926</v>
      </c>
      <c r="F227" s="21" t="s">
        <v>386</v>
      </c>
      <c r="G227" s="21" t="s">
        <v>1659</v>
      </c>
      <c r="H227" s="21" t="s">
        <v>1597</v>
      </c>
    </row>
    <row r="228" spans="1:8" x14ac:dyDescent="0.25">
      <c r="B228" s="68" t="s">
        <v>823</v>
      </c>
      <c r="C228" s="68" t="s">
        <v>788</v>
      </c>
      <c r="D228" s="68" t="s">
        <v>788</v>
      </c>
      <c r="E228" s="68" t="s">
        <v>788</v>
      </c>
      <c r="F228" s="68" t="s">
        <v>788</v>
      </c>
      <c r="G228" s="68" t="s">
        <v>788</v>
      </c>
      <c r="H228" s="68" t="s">
        <v>788</v>
      </c>
    </row>
    <row r="229" spans="1:8" ht="45" x14ac:dyDescent="0.25">
      <c r="A229" s="484" t="s">
        <v>1724</v>
      </c>
      <c r="B229" s="235" t="s">
        <v>1695</v>
      </c>
      <c r="C229" s="235" t="s">
        <v>1685</v>
      </c>
      <c r="D229" s="235" t="s">
        <v>1686</v>
      </c>
      <c r="E229" s="235" t="s">
        <v>1687</v>
      </c>
      <c r="F229" s="235" t="s">
        <v>1688</v>
      </c>
      <c r="G229" s="235" t="s">
        <v>1689</v>
      </c>
      <c r="H229" s="235" t="s">
        <v>1733</v>
      </c>
    </row>
    <row r="230" spans="1:8" x14ac:dyDescent="0.25">
      <c r="B230" s="57" t="s">
        <v>90</v>
      </c>
      <c r="C230" s="57"/>
      <c r="D230" s="57"/>
      <c r="E230" s="57"/>
      <c r="F230" s="57"/>
      <c r="G230" s="57"/>
      <c r="H230" s="57"/>
    </row>
    <row r="231" spans="1:8" x14ac:dyDescent="0.25">
      <c r="B231" s="39" t="s">
        <v>1661</v>
      </c>
    </row>
    <row r="232" spans="1:8" x14ac:dyDescent="0.25">
      <c r="B232" s="39"/>
    </row>
    <row r="233" spans="1:8" x14ac:dyDescent="0.25">
      <c r="B233" s="39"/>
    </row>
    <row r="237" spans="1:8" x14ac:dyDescent="0.25">
      <c r="A237" t="s">
        <v>543</v>
      </c>
    </row>
    <row r="238" spans="1:8" x14ac:dyDescent="0.25">
      <c r="C238" s="250" t="s">
        <v>691</v>
      </c>
    </row>
    <row r="239" spans="1:8" ht="30" x14ac:dyDescent="0.25">
      <c r="C239" s="177" t="s">
        <v>554</v>
      </c>
    </row>
    <row r="240" spans="1:8" x14ac:dyDescent="0.25">
      <c r="C240" s="178"/>
    </row>
    <row r="241" spans="2:5" x14ac:dyDescent="0.25">
      <c r="C241" s="178"/>
    </row>
    <row r="242" spans="2:5" x14ac:dyDescent="0.25">
      <c r="C242" s="178"/>
    </row>
    <row r="243" spans="2:5" x14ac:dyDescent="0.25">
      <c r="C243" s="178"/>
    </row>
    <row r="244" spans="2:5" x14ac:dyDescent="0.25">
      <c r="C244" s="178"/>
    </row>
    <row r="245" spans="2:5" x14ac:dyDescent="0.25">
      <c r="C245" t="s">
        <v>550</v>
      </c>
    </row>
    <row r="246" spans="2:5" x14ac:dyDescent="0.25">
      <c r="C246" s="249" t="s">
        <v>556</v>
      </c>
      <c r="D246" s="248"/>
      <c r="E246" s="194" t="s">
        <v>169</v>
      </c>
    </row>
    <row r="247" spans="2:5" x14ac:dyDescent="0.25">
      <c r="C247" s="181" t="s">
        <v>556</v>
      </c>
      <c r="D247" s="182"/>
      <c r="E247" s="183"/>
    </row>
    <row r="248" spans="2:5" x14ac:dyDescent="0.25">
      <c r="C248" s="416" t="s">
        <v>1301</v>
      </c>
      <c r="D248" s="185"/>
      <c r="E248" s="186"/>
    </row>
    <row r="249" spans="2:5" x14ac:dyDescent="0.25">
      <c r="B249" s="483" t="s">
        <v>1694</v>
      </c>
      <c r="C249" s="415" t="s">
        <v>1408</v>
      </c>
      <c r="D249" s="185"/>
      <c r="E249" s="186"/>
    </row>
    <row r="250" spans="2:5" x14ac:dyDescent="0.25">
      <c r="B250" s="483" t="s">
        <v>1694</v>
      </c>
      <c r="C250" s="415" t="s">
        <v>1409</v>
      </c>
      <c r="D250" s="185"/>
      <c r="E250" s="186"/>
    </row>
    <row r="251" spans="2:5" x14ac:dyDescent="0.25">
      <c r="B251" s="483" t="s">
        <v>1694</v>
      </c>
      <c r="C251" s="415" t="s">
        <v>1410</v>
      </c>
      <c r="D251" s="185"/>
      <c r="E251" s="186"/>
    </row>
    <row r="252" spans="2:5" x14ac:dyDescent="0.25">
      <c r="C252" s="415" t="s">
        <v>1411</v>
      </c>
      <c r="D252" s="185"/>
      <c r="E252" s="186"/>
    </row>
    <row r="253" spans="2:5" x14ac:dyDescent="0.25">
      <c r="C253" s="416" t="s">
        <v>1305</v>
      </c>
      <c r="D253" s="185"/>
      <c r="E253" s="186"/>
    </row>
    <row r="254" spans="2:5" x14ac:dyDescent="0.25">
      <c r="B254" s="483" t="s">
        <v>1809</v>
      </c>
      <c r="C254" s="415" t="s">
        <v>1412</v>
      </c>
      <c r="D254" s="185"/>
      <c r="E254" s="186"/>
    </row>
    <row r="255" spans="2:5" x14ac:dyDescent="0.25">
      <c r="B255" s="483" t="s">
        <v>1827</v>
      </c>
      <c r="C255" s="415" t="s">
        <v>1413</v>
      </c>
      <c r="D255" s="185"/>
      <c r="E255" s="186"/>
    </row>
    <row r="256" spans="2:5" x14ac:dyDescent="0.25">
      <c r="C256" s="415" t="s">
        <v>1414</v>
      </c>
      <c r="D256" s="185"/>
      <c r="E256" s="186"/>
    </row>
    <row r="257" spans="2:7" x14ac:dyDescent="0.25">
      <c r="C257" s="416" t="s">
        <v>1307</v>
      </c>
      <c r="D257" s="185"/>
      <c r="E257" s="186"/>
    </row>
    <row r="258" spans="2:7" x14ac:dyDescent="0.25">
      <c r="B258" s="483" t="s">
        <v>1694</v>
      </c>
      <c r="C258" s="415" t="s">
        <v>1415</v>
      </c>
      <c r="D258" s="185"/>
      <c r="E258" s="186"/>
    </row>
    <row r="259" spans="2:7" x14ac:dyDescent="0.25">
      <c r="B259" s="483" t="s">
        <v>1694</v>
      </c>
      <c r="C259" s="415" t="s">
        <v>1416</v>
      </c>
      <c r="D259" s="185"/>
      <c r="E259" s="186"/>
    </row>
    <row r="260" spans="2:7" x14ac:dyDescent="0.25">
      <c r="C260" s="416" t="s">
        <v>1312</v>
      </c>
      <c r="D260" s="185"/>
      <c r="E260" s="186"/>
    </row>
    <row r="261" spans="2:7" x14ac:dyDescent="0.25">
      <c r="C261" s="415" t="s">
        <v>1417</v>
      </c>
      <c r="D261" s="185"/>
      <c r="E261" s="186"/>
      <c r="F261" t="s">
        <v>1556</v>
      </c>
    </row>
    <row r="262" spans="2:7" x14ac:dyDescent="0.25">
      <c r="C262" s="187"/>
      <c r="D262" s="188"/>
      <c r="E262" s="189"/>
    </row>
    <row r="263" spans="2:7" x14ac:dyDescent="0.25">
      <c r="C263" s="177" t="s">
        <v>557</v>
      </c>
    </row>
    <row r="264" spans="2:7" x14ac:dyDescent="0.25">
      <c r="C264" s="180"/>
    </row>
    <row r="265" spans="2:7" x14ac:dyDescent="0.25">
      <c r="C265" t="s">
        <v>551</v>
      </c>
      <c r="E265" s="46" t="s">
        <v>365</v>
      </c>
      <c r="G265" s="46" t="s">
        <v>366</v>
      </c>
    </row>
    <row r="266" spans="2:7" ht="15.75" x14ac:dyDescent="0.25">
      <c r="C266" s="193" t="s">
        <v>169</v>
      </c>
      <c r="E266" s="179">
        <v>1</v>
      </c>
      <c r="G266" s="179">
        <v>1</v>
      </c>
    </row>
    <row r="267" spans="2:7" ht="31.9" customHeight="1" x14ac:dyDescent="0.25">
      <c r="C267" s="177" t="s">
        <v>1734</v>
      </c>
      <c r="E267" s="177" t="s">
        <v>1734</v>
      </c>
      <c r="G267" s="177" t="s">
        <v>1734</v>
      </c>
    </row>
    <row r="269" spans="2:7" x14ac:dyDescent="0.25">
      <c r="E269" s="191" t="s">
        <v>555</v>
      </c>
      <c r="G269" s="192" t="s">
        <v>552</v>
      </c>
    </row>
    <row r="270" spans="2:7" ht="61.9" customHeight="1" x14ac:dyDescent="0.25">
      <c r="E270" s="177" t="s">
        <v>692</v>
      </c>
      <c r="G270" s="177" t="s">
        <v>558</v>
      </c>
    </row>
  </sheetData>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O403"/>
  <sheetViews>
    <sheetView showGridLines="0" zoomScale="85" zoomScaleNormal="85" workbookViewId="0">
      <selection activeCell="D150" sqref="D150"/>
    </sheetView>
  </sheetViews>
  <sheetFormatPr defaultRowHeight="15" x14ac:dyDescent="0.25"/>
  <cols>
    <col min="1" max="1" width="11.7109375" customWidth="1"/>
    <col min="2" max="2" width="13.28515625" customWidth="1"/>
    <col min="3" max="3" width="39.7109375" customWidth="1"/>
    <col min="4" max="4" width="55.7109375" customWidth="1"/>
    <col min="5" max="5" width="49.42578125" customWidth="1"/>
    <col min="6" max="6" width="38.85546875" customWidth="1"/>
    <col min="7" max="7" width="40.7109375" customWidth="1"/>
    <col min="8" max="8" width="33.7109375" customWidth="1"/>
    <col min="9" max="9" width="22.28515625" customWidth="1"/>
    <col min="10" max="10" width="25.42578125" customWidth="1"/>
    <col min="11" max="11" width="24.28515625" customWidth="1"/>
    <col min="12" max="12" width="21.85546875" customWidth="1"/>
    <col min="13" max="14" width="20.5703125" customWidth="1"/>
    <col min="15" max="15" width="28.42578125" customWidth="1"/>
  </cols>
  <sheetData>
    <row r="1" spans="1:7" x14ac:dyDescent="0.25">
      <c r="A1" s="14" t="s">
        <v>0</v>
      </c>
      <c r="B1" s="15" t="s">
        <v>0</v>
      </c>
      <c r="C1" s="16" t="s">
        <v>1</v>
      </c>
      <c r="D1" s="16" t="s">
        <v>2</v>
      </c>
      <c r="E1" s="17" t="s">
        <v>3</v>
      </c>
    </row>
    <row r="2" spans="1:7" x14ac:dyDescent="0.25">
      <c r="A2" s="18" t="str">
        <f ca="1">+MID(CELL("filename",A1),FIND("]",CELL("filename",A1))+1,255)</f>
        <v>2.4</v>
      </c>
      <c r="B2" s="19"/>
      <c r="C2" s="18" t="s">
        <v>541</v>
      </c>
      <c r="D2" s="18" t="s">
        <v>1036</v>
      </c>
      <c r="E2" s="18"/>
    </row>
    <row r="5" spans="1:7" x14ac:dyDescent="0.25">
      <c r="C5" s="250" t="s">
        <v>691</v>
      </c>
    </row>
    <row r="6" spans="1:7" x14ac:dyDescent="0.25">
      <c r="C6" t="s">
        <v>551</v>
      </c>
      <c r="D6" t="s">
        <v>365</v>
      </c>
      <c r="E6" t="s">
        <v>366</v>
      </c>
    </row>
    <row r="7" spans="1:7" x14ac:dyDescent="0.25">
      <c r="C7" s="22" t="s">
        <v>1112</v>
      </c>
      <c r="D7" s="337">
        <v>44531</v>
      </c>
      <c r="E7" s="337">
        <v>44561</v>
      </c>
    </row>
    <row r="8" spans="1:7" x14ac:dyDescent="0.25">
      <c r="C8" s="39" t="s">
        <v>1113</v>
      </c>
    </row>
    <row r="9" spans="1:7" x14ac:dyDescent="0.25">
      <c r="C9" t="s">
        <v>864</v>
      </c>
      <c r="D9" t="s">
        <v>986</v>
      </c>
      <c r="E9" t="s">
        <v>641</v>
      </c>
    </row>
    <row r="10" spans="1:7" x14ac:dyDescent="0.25">
      <c r="C10" s="22" t="s">
        <v>556</v>
      </c>
      <c r="D10" s="22" t="s">
        <v>556</v>
      </c>
      <c r="E10" s="22" t="s">
        <v>556</v>
      </c>
    </row>
    <row r="11" spans="1:7" ht="86.45" customHeight="1" x14ac:dyDescent="0.25">
      <c r="C11" s="338" t="s">
        <v>1522</v>
      </c>
      <c r="D11" s="338" t="s">
        <v>1523</v>
      </c>
      <c r="E11" s="338" t="s">
        <v>1116</v>
      </c>
    </row>
    <row r="13" spans="1:7" x14ac:dyDescent="0.25">
      <c r="G13" s="74"/>
    </row>
    <row r="14" spans="1:7" x14ac:dyDescent="0.25">
      <c r="A14" s="10" t="s">
        <v>13</v>
      </c>
    </row>
    <row r="15" spans="1:7" x14ac:dyDescent="0.25">
      <c r="C15" s="25" t="s">
        <v>1003</v>
      </c>
    </row>
    <row r="17" spans="2:13" x14ac:dyDescent="0.25">
      <c r="C17" s="21" t="s">
        <v>0</v>
      </c>
      <c r="D17" s="21" t="s">
        <v>864</v>
      </c>
      <c r="E17" s="21" t="s">
        <v>641</v>
      </c>
      <c r="F17" s="21" t="s">
        <v>1026</v>
      </c>
      <c r="G17" s="21" t="s">
        <v>959</v>
      </c>
      <c r="H17" s="21" t="s">
        <v>925</v>
      </c>
      <c r="I17" s="21" t="s">
        <v>72</v>
      </c>
      <c r="J17" s="21" t="s">
        <v>927</v>
      </c>
      <c r="K17" s="21" t="s">
        <v>930</v>
      </c>
      <c r="L17" s="21" t="s">
        <v>928</v>
      </c>
      <c r="M17" s="21" t="s">
        <v>986</v>
      </c>
    </row>
    <row r="18" spans="2:13" ht="30" x14ac:dyDescent="0.25">
      <c r="C18" s="68" t="s">
        <v>823</v>
      </c>
      <c r="D18" s="68" t="s">
        <v>823</v>
      </c>
      <c r="E18" s="68" t="s">
        <v>823</v>
      </c>
      <c r="F18" s="68" t="s">
        <v>1114</v>
      </c>
      <c r="G18" s="68" t="s">
        <v>1115</v>
      </c>
      <c r="H18" s="68" t="s">
        <v>1115</v>
      </c>
      <c r="I18" s="68" t="s">
        <v>788</v>
      </c>
      <c r="J18" s="22"/>
      <c r="K18" s="68" t="s">
        <v>823</v>
      </c>
      <c r="L18" s="22"/>
      <c r="M18" s="68" t="s">
        <v>823</v>
      </c>
    </row>
    <row r="19" spans="2:13" ht="180" x14ac:dyDescent="0.25">
      <c r="C19" s="70" t="s">
        <v>981</v>
      </c>
      <c r="D19" s="70" t="s">
        <v>980</v>
      </c>
      <c r="E19" s="326" t="s">
        <v>16</v>
      </c>
      <c r="F19" s="70" t="s">
        <v>1027</v>
      </c>
      <c r="G19" s="70" t="s">
        <v>960</v>
      </c>
      <c r="H19" s="70" t="s">
        <v>961</v>
      </c>
      <c r="I19" s="70" t="s">
        <v>988</v>
      </c>
      <c r="J19" s="70" t="s">
        <v>987</v>
      </c>
      <c r="K19" s="70" t="s">
        <v>989</v>
      </c>
      <c r="L19" s="70" t="s">
        <v>987</v>
      </c>
      <c r="M19" s="70" t="s">
        <v>990</v>
      </c>
    </row>
    <row r="20" spans="2:13" ht="75" x14ac:dyDescent="0.25">
      <c r="C20" s="70"/>
      <c r="D20" s="70"/>
      <c r="E20" s="70" t="s">
        <v>1008</v>
      </c>
      <c r="F20" s="70"/>
      <c r="G20" s="70" t="s">
        <v>984</v>
      </c>
      <c r="H20" s="70"/>
      <c r="I20" s="70"/>
      <c r="J20" s="70"/>
      <c r="K20" s="70"/>
      <c r="L20" s="70"/>
      <c r="M20" s="70"/>
    </row>
    <row r="21" spans="2:13" x14ac:dyDescent="0.25">
      <c r="C21" s="70"/>
      <c r="D21" s="70"/>
      <c r="E21" s="70"/>
      <c r="F21" s="70"/>
      <c r="G21" s="70"/>
      <c r="H21" s="70"/>
      <c r="I21" s="70"/>
      <c r="J21" s="70"/>
      <c r="K21" s="70"/>
      <c r="L21" s="70"/>
      <c r="M21" s="70"/>
    </row>
    <row r="22" spans="2:13" x14ac:dyDescent="0.25">
      <c r="C22" s="57" t="s">
        <v>90</v>
      </c>
      <c r="D22" s="57"/>
      <c r="E22" s="57"/>
      <c r="F22" s="57"/>
      <c r="G22" s="57"/>
      <c r="H22" s="57"/>
      <c r="I22" s="57"/>
      <c r="J22" s="57"/>
      <c r="K22" s="57"/>
      <c r="L22" s="57"/>
      <c r="M22" s="57"/>
    </row>
    <row r="24" spans="2:13" x14ac:dyDescent="0.25">
      <c r="C24" s="39" t="s">
        <v>1111</v>
      </c>
    </row>
    <row r="27" spans="2:13" x14ac:dyDescent="0.25">
      <c r="B27" s="16" t="s">
        <v>0</v>
      </c>
      <c r="C27" s="16" t="s">
        <v>18</v>
      </c>
      <c r="D27" s="16" t="s">
        <v>4</v>
      </c>
      <c r="E27" s="16" t="s">
        <v>121</v>
      </c>
    </row>
    <row r="28" spans="2:13" x14ac:dyDescent="0.25">
      <c r="B28" s="43">
        <v>1</v>
      </c>
      <c r="C28" s="23" t="s">
        <v>10</v>
      </c>
      <c r="D28" s="24" t="s">
        <v>1012</v>
      </c>
      <c r="E28" s="24"/>
    </row>
    <row r="29" spans="2:13" ht="132.6" customHeight="1" x14ac:dyDescent="0.25">
      <c r="B29" s="43">
        <v>2</v>
      </c>
      <c r="C29" s="23" t="s">
        <v>25</v>
      </c>
      <c r="D29" s="20" t="s">
        <v>1528</v>
      </c>
      <c r="E29" s="63" t="s">
        <v>1107</v>
      </c>
    </row>
    <row r="30" spans="2:13" ht="90" x14ac:dyDescent="0.25">
      <c r="B30" s="43">
        <v>3</v>
      </c>
      <c r="C30" s="23" t="s">
        <v>11</v>
      </c>
      <c r="D30" s="20" t="s">
        <v>1105</v>
      </c>
      <c r="E30" s="63" t="s">
        <v>1106</v>
      </c>
    </row>
    <row r="31" spans="2:13" x14ac:dyDescent="0.25">
      <c r="B31" s="43">
        <v>4</v>
      </c>
      <c r="C31" s="23" t="s">
        <v>132</v>
      </c>
      <c r="D31" s="20" t="s">
        <v>1011</v>
      </c>
      <c r="E31" s="63"/>
    </row>
    <row r="32" spans="2:13" ht="72" customHeight="1" x14ac:dyDescent="0.25">
      <c r="B32" s="43">
        <v>5</v>
      </c>
      <c r="C32" s="23" t="s">
        <v>94</v>
      </c>
      <c r="D32" s="20" t="s">
        <v>1043</v>
      </c>
      <c r="E32" s="20"/>
    </row>
    <row r="33" spans="2:5" ht="45" x14ac:dyDescent="0.25">
      <c r="B33" s="43">
        <v>6</v>
      </c>
      <c r="C33" s="23" t="s">
        <v>1010</v>
      </c>
      <c r="D33" s="20" t="s">
        <v>1108</v>
      </c>
      <c r="E33" s="20"/>
    </row>
    <row r="34" spans="2:5" x14ac:dyDescent="0.25">
      <c r="B34" s="43">
        <v>7</v>
      </c>
      <c r="C34" s="23" t="s">
        <v>1002</v>
      </c>
      <c r="D34" s="20" t="s">
        <v>1009</v>
      </c>
      <c r="E34" s="20"/>
    </row>
    <row r="36" spans="2:5" x14ac:dyDescent="0.25">
      <c r="C36" s="39"/>
    </row>
    <row r="37" spans="2:5" x14ac:dyDescent="0.25">
      <c r="C37" s="39"/>
    </row>
    <row r="38" spans="2:5" x14ac:dyDescent="0.25">
      <c r="C38" s="39"/>
    </row>
    <row r="39" spans="2:5" x14ac:dyDescent="0.25">
      <c r="C39" s="39"/>
    </row>
    <row r="40" spans="2:5" x14ac:dyDescent="0.25">
      <c r="C40" s="39"/>
    </row>
    <row r="41" spans="2:5" x14ac:dyDescent="0.25">
      <c r="C41" s="39"/>
    </row>
    <row r="42" spans="2:5" x14ac:dyDescent="0.25">
      <c r="C42" s="39"/>
    </row>
    <row r="43" spans="2:5" x14ac:dyDescent="0.25">
      <c r="C43" s="39"/>
    </row>
    <row r="44" spans="2:5" x14ac:dyDescent="0.25">
      <c r="C44" s="39"/>
    </row>
    <row r="45" spans="2:5" x14ac:dyDescent="0.25">
      <c r="C45" s="39"/>
    </row>
    <row r="46" spans="2:5" x14ac:dyDescent="0.25">
      <c r="C46" s="39"/>
    </row>
    <row r="47" spans="2:5" x14ac:dyDescent="0.25">
      <c r="C47" s="39"/>
    </row>
    <row r="48" spans="2:5" x14ac:dyDescent="0.25">
      <c r="C48" s="39"/>
    </row>
    <row r="49" spans="1:3" x14ac:dyDescent="0.25">
      <c r="C49" s="39"/>
    </row>
    <row r="50" spans="1:3" x14ac:dyDescent="0.25">
      <c r="C50" s="39"/>
    </row>
    <row r="51" spans="1:3" x14ac:dyDescent="0.25">
      <c r="C51" s="39"/>
    </row>
    <row r="52" spans="1:3" x14ac:dyDescent="0.25">
      <c r="C52" s="39"/>
    </row>
    <row r="53" spans="1:3" x14ac:dyDescent="0.25">
      <c r="C53" s="39"/>
    </row>
    <row r="54" spans="1:3" x14ac:dyDescent="0.25">
      <c r="C54" s="39"/>
    </row>
    <row r="55" spans="1:3" x14ac:dyDescent="0.25">
      <c r="C55" s="39"/>
    </row>
    <row r="56" spans="1:3" x14ac:dyDescent="0.25">
      <c r="C56" s="39"/>
    </row>
    <row r="57" spans="1:3" x14ac:dyDescent="0.25">
      <c r="C57" s="39"/>
    </row>
    <row r="58" spans="1:3" x14ac:dyDescent="0.25">
      <c r="C58" s="39"/>
    </row>
    <row r="59" spans="1:3" x14ac:dyDescent="0.25">
      <c r="C59" s="39"/>
    </row>
    <row r="60" spans="1:3" x14ac:dyDescent="0.25">
      <c r="C60" s="39"/>
    </row>
    <row r="61" spans="1:3" x14ac:dyDescent="0.25">
      <c r="C61" s="39"/>
    </row>
    <row r="62" spans="1:3" x14ac:dyDescent="0.25">
      <c r="C62" s="39"/>
    </row>
    <row r="63" spans="1:3" x14ac:dyDescent="0.25">
      <c r="A63" t="s">
        <v>918</v>
      </c>
      <c r="C63" s="39"/>
    </row>
    <row r="66" spans="2:7" x14ac:dyDescent="0.25">
      <c r="B66" s="306" t="s">
        <v>931</v>
      </c>
      <c r="C66" s="307"/>
      <c r="D66" s="307"/>
    </row>
    <row r="67" spans="2:7" x14ac:dyDescent="0.25">
      <c r="C67" s="233"/>
      <c r="D67" s="28"/>
    </row>
    <row r="69" spans="2:7" x14ac:dyDescent="0.25">
      <c r="C69" s="28" t="s">
        <v>574</v>
      </c>
      <c r="D69" s="28" t="s">
        <v>21</v>
      </c>
      <c r="E69" s="28" t="s">
        <v>864</v>
      </c>
      <c r="F69" s="28" t="s">
        <v>86</v>
      </c>
      <c r="G69" s="28" t="s">
        <v>22</v>
      </c>
    </row>
    <row r="70" spans="2:7" x14ac:dyDescent="0.25">
      <c r="C70" s="302" t="s">
        <v>169</v>
      </c>
      <c r="D70" s="302" t="s">
        <v>169</v>
      </c>
      <c r="E70" s="295"/>
      <c r="F70" s="295"/>
      <c r="G70" s="295"/>
    </row>
    <row r="72" spans="2:7" x14ac:dyDescent="0.25">
      <c r="C72" s="28" t="s">
        <v>995</v>
      </c>
      <c r="D72" s="28" t="s">
        <v>996</v>
      </c>
      <c r="E72" s="28" t="s">
        <v>997</v>
      </c>
      <c r="F72" s="28" t="s">
        <v>998</v>
      </c>
    </row>
    <row r="73" spans="2:7" ht="18.600000000000001" customHeight="1" x14ac:dyDescent="0.25">
      <c r="C73" s="295"/>
      <c r="D73" s="244"/>
      <c r="E73" s="296" t="s">
        <v>2228</v>
      </c>
      <c r="F73" s="296" t="s">
        <v>1985</v>
      </c>
    </row>
    <row r="76" spans="2:7" ht="14.45" customHeight="1" x14ac:dyDescent="0.25">
      <c r="C76" s="325" t="s">
        <v>926</v>
      </c>
    </row>
    <row r="77" spans="2:7" ht="14.45" customHeight="1" x14ac:dyDescent="0.25"/>
    <row r="78" spans="2:7" ht="14.45" customHeight="1" x14ac:dyDescent="0.25">
      <c r="C78" s="28" t="s">
        <v>927</v>
      </c>
      <c r="D78" s="28" t="s">
        <v>930</v>
      </c>
      <c r="E78" s="28" t="s">
        <v>928</v>
      </c>
    </row>
    <row r="79" spans="2:7" ht="14.45" customHeight="1" x14ac:dyDescent="0.25">
      <c r="C79" s="324">
        <v>1</v>
      </c>
      <c r="D79" s="324"/>
      <c r="E79" s="324">
        <v>99999999</v>
      </c>
    </row>
    <row r="80" spans="2:7" ht="14.45" customHeight="1" x14ac:dyDescent="0.25">
      <c r="B80" s="32"/>
      <c r="C80" s="205" t="s">
        <v>1990</v>
      </c>
      <c r="E80" s="64"/>
    </row>
    <row r="81" spans="2:7" ht="14.45" customHeight="1" x14ac:dyDescent="0.25">
      <c r="B81" s="32"/>
      <c r="C81" s="28"/>
      <c r="D81" s="64"/>
      <c r="E81" s="64"/>
    </row>
    <row r="82" spans="2:7" ht="14.45" customHeight="1" x14ac:dyDescent="0.25">
      <c r="B82" s="32"/>
      <c r="C82" s="28"/>
      <c r="D82" s="64"/>
      <c r="E82" s="64"/>
    </row>
    <row r="83" spans="2:7" x14ac:dyDescent="0.25">
      <c r="C83" t="s">
        <v>893</v>
      </c>
    </row>
    <row r="84" spans="2:7" x14ac:dyDescent="0.25">
      <c r="C84" s="310" t="s">
        <v>16</v>
      </c>
      <c r="D84" s="309" t="s">
        <v>24</v>
      </c>
      <c r="E84" s="309" t="s">
        <v>94</v>
      </c>
    </row>
    <row r="85" spans="2:7" x14ac:dyDescent="0.25">
      <c r="C85" s="315" t="s">
        <v>16</v>
      </c>
      <c r="D85" s="308"/>
      <c r="E85" s="316"/>
    </row>
    <row r="87" spans="2:7" x14ac:dyDescent="0.25">
      <c r="C87" t="s">
        <v>892</v>
      </c>
    </row>
    <row r="89" spans="2:7" x14ac:dyDescent="0.25">
      <c r="C89" s="28" t="s">
        <v>641</v>
      </c>
      <c r="D89" s="28" t="s">
        <v>551</v>
      </c>
      <c r="E89" s="28" t="s">
        <v>365</v>
      </c>
      <c r="F89" s="28" t="s">
        <v>366</v>
      </c>
    </row>
    <row r="90" spans="2:7" x14ac:dyDescent="0.25">
      <c r="C90" s="302" t="s">
        <v>169</v>
      </c>
      <c r="D90" s="302" t="s">
        <v>169</v>
      </c>
      <c r="E90" s="244"/>
      <c r="F90" s="244"/>
      <c r="G90" s="322" t="s">
        <v>973</v>
      </c>
    </row>
    <row r="92" spans="2:7" x14ac:dyDescent="0.25">
      <c r="C92" s="310" t="s">
        <v>16</v>
      </c>
      <c r="D92" s="309" t="s">
        <v>1889</v>
      </c>
      <c r="E92" s="309" t="s">
        <v>1699</v>
      </c>
      <c r="F92" s="309" t="s">
        <v>1892</v>
      </c>
      <c r="G92" s="309" t="s">
        <v>1710</v>
      </c>
    </row>
    <row r="93" spans="2:7" x14ac:dyDescent="0.25">
      <c r="C93" s="315" t="s">
        <v>16</v>
      </c>
      <c r="D93" s="308"/>
      <c r="E93" s="316"/>
      <c r="F93" s="316"/>
      <c r="G93" s="316"/>
    </row>
    <row r="97" spans="2:6" x14ac:dyDescent="0.25">
      <c r="D97" s="313" t="s">
        <v>68</v>
      </c>
      <c r="E97" s="322" t="s">
        <v>493</v>
      </c>
      <c r="F97" s="314" t="s">
        <v>494</v>
      </c>
    </row>
    <row r="98" spans="2:6" ht="45" x14ac:dyDescent="0.25">
      <c r="D98" s="63" t="s">
        <v>970</v>
      </c>
    </row>
    <row r="101" spans="2:6" x14ac:dyDescent="0.25">
      <c r="B101" s="16" t="s">
        <v>0</v>
      </c>
      <c r="C101" s="16" t="s">
        <v>17</v>
      </c>
      <c r="D101" s="16" t="s">
        <v>9</v>
      </c>
      <c r="E101" s="16" t="s">
        <v>121</v>
      </c>
    </row>
    <row r="102" spans="2:6" ht="30" x14ac:dyDescent="0.25">
      <c r="B102" s="43">
        <v>1</v>
      </c>
      <c r="C102" s="23" t="s">
        <v>574</v>
      </c>
      <c r="D102" s="20" t="s">
        <v>919</v>
      </c>
      <c r="E102" s="20"/>
    </row>
    <row r="103" spans="2:6" ht="30" x14ac:dyDescent="0.25">
      <c r="B103" s="43">
        <v>2</v>
      </c>
      <c r="C103" s="23" t="s">
        <v>21</v>
      </c>
      <c r="D103" s="20" t="s">
        <v>919</v>
      </c>
      <c r="E103" s="20"/>
    </row>
    <row r="104" spans="2:6" ht="30" x14ac:dyDescent="0.25">
      <c r="B104" s="43">
        <v>3</v>
      </c>
      <c r="C104" s="23" t="s">
        <v>86</v>
      </c>
      <c r="D104" s="20" t="s">
        <v>932</v>
      </c>
      <c r="E104" s="20"/>
    </row>
    <row r="105" spans="2:6" x14ac:dyDescent="0.25">
      <c r="B105" s="43">
        <v>4</v>
      </c>
      <c r="C105" s="23" t="s">
        <v>22</v>
      </c>
      <c r="D105" s="20"/>
      <c r="E105" s="20"/>
    </row>
    <row r="106" spans="2:6" ht="45" x14ac:dyDescent="0.25">
      <c r="B106" s="43" t="s">
        <v>975</v>
      </c>
      <c r="C106" s="23" t="s">
        <v>865</v>
      </c>
      <c r="D106" s="20" t="s">
        <v>936</v>
      </c>
      <c r="E106" s="20"/>
    </row>
    <row r="107" spans="2:6" ht="90" x14ac:dyDescent="0.25">
      <c r="B107" s="43" t="s">
        <v>976</v>
      </c>
      <c r="C107" s="23" t="s">
        <v>866</v>
      </c>
      <c r="D107" s="20" t="s">
        <v>937</v>
      </c>
      <c r="E107" s="20" t="s">
        <v>869</v>
      </c>
    </row>
    <row r="108" spans="2:6" ht="45" x14ac:dyDescent="0.25">
      <c r="B108" s="43" t="s">
        <v>977</v>
      </c>
      <c r="C108" s="23" t="s">
        <v>867</v>
      </c>
      <c r="D108" s="20" t="s">
        <v>876</v>
      </c>
      <c r="E108" s="20"/>
    </row>
    <row r="109" spans="2:6" ht="75" x14ac:dyDescent="0.25">
      <c r="B109" s="43" t="s">
        <v>978</v>
      </c>
      <c r="C109" s="23" t="s">
        <v>868</v>
      </c>
      <c r="D109" s="20" t="s">
        <v>1984</v>
      </c>
      <c r="E109" s="20" t="s">
        <v>869</v>
      </c>
    </row>
    <row r="110" spans="2:6" ht="105" x14ac:dyDescent="0.25">
      <c r="B110" s="43">
        <v>5</v>
      </c>
      <c r="C110" s="23" t="s">
        <v>864</v>
      </c>
      <c r="D110" s="20" t="s">
        <v>941</v>
      </c>
      <c r="E110" s="20" t="s">
        <v>940</v>
      </c>
    </row>
    <row r="111" spans="2:6" x14ac:dyDescent="0.25">
      <c r="B111" s="43">
        <v>6</v>
      </c>
      <c r="C111" s="23" t="s">
        <v>926</v>
      </c>
      <c r="D111" s="20"/>
      <c r="E111" s="20"/>
    </row>
    <row r="112" spans="2:6" ht="105" x14ac:dyDescent="0.25">
      <c r="B112" s="43" t="s">
        <v>933</v>
      </c>
      <c r="C112" s="23" t="s">
        <v>927</v>
      </c>
      <c r="D112" s="20" t="s">
        <v>942</v>
      </c>
      <c r="E112" s="20" t="s">
        <v>869</v>
      </c>
    </row>
    <row r="113" spans="1:5" ht="30" x14ac:dyDescent="0.25">
      <c r="B113" s="43" t="s">
        <v>934</v>
      </c>
      <c r="C113" s="23" t="s">
        <v>930</v>
      </c>
      <c r="D113" s="20" t="s">
        <v>939</v>
      </c>
      <c r="E113" s="20"/>
    </row>
    <row r="114" spans="1:5" x14ac:dyDescent="0.25">
      <c r="B114" s="43" t="s">
        <v>935</v>
      </c>
      <c r="C114" s="23" t="s">
        <v>928</v>
      </c>
      <c r="D114" s="20" t="s">
        <v>938</v>
      </c>
      <c r="E114" s="20"/>
    </row>
    <row r="115" spans="1:5" ht="60" x14ac:dyDescent="0.25">
      <c r="B115" s="43">
        <v>7</v>
      </c>
      <c r="C115" s="23" t="s">
        <v>641</v>
      </c>
      <c r="D115" s="63" t="s">
        <v>894</v>
      </c>
      <c r="E115" s="20"/>
    </row>
    <row r="117" spans="1:5" x14ac:dyDescent="0.25">
      <c r="A117" s="292" t="s">
        <v>887</v>
      </c>
    </row>
    <row r="118" spans="1:5" x14ac:dyDescent="0.25">
      <c r="B118" s="41" t="s">
        <v>871</v>
      </c>
      <c r="C118" s="41" t="s">
        <v>872</v>
      </c>
    </row>
    <row r="119" spans="1:5" ht="45" x14ac:dyDescent="0.25">
      <c r="B119" s="40" t="s">
        <v>870</v>
      </c>
      <c r="C119" s="293" t="s">
        <v>873</v>
      </c>
      <c r="D119" s="39" t="s">
        <v>888</v>
      </c>
    </row>
    <row r="120" spans="1:5" ht="75" x14ac:dyDescent="0.25">
      <c r="B120" s="40" t="s">
        <v>874</v>
      </c>
      <c r="C120" s="293" t="s">
        <v>875</v>
      </c>
    </row>
    <row r="121" spans="1:5" ht="30" x14ac:dyDescent="0.25">
      <c r="B121" s="40" t="s">
        <v>877</v>
      </c>
      <c r="C121" s="293" t="s">
        <v>883</v>
      </c>
    </row>
    <row r="122" spans="1:5" ht="30" x14ac:dyDescent="0.25">
      <c r="B122" s="40" t="s">
        <v>878</v>
      </c>
      <c r="C122" s="293" t="s">
        <v>884</v>
      </c>
    </row>
    <row r="123" spans="1:5" ht="30" x14ac:dyDescent="0.25">
      <c r="B123" s="40" t="s">
        <v>879</v>
      </c>
      <c r="C123" s="293" t="s">
        <v>886</v>
      </c>
    </row>
    <row r="124" spans="1:5" ht="30" x14ac:dyDescent="0.25">
      <c r="B124" s="40" t="s">
        <v>880</v>
      </c>
      <c r="C124" s="293" t="s">
        <v>885</v>
      </c>
    </row>
    <row r="125" spans="1:5" ht="30" x14ac:dyDescent="0.25">
      <c r="B125" s="40" t="s">
        <v>1977</v>
      </c>
      <c r="C125" s="293" t="s">
        <v>882</v>
      </c>
    </row>
    <row r="126" spans="1:5" ht="30" x14ac:dyDescent="0.25">
      <c r="B126" s="40" t="s">
        <v>1978</v>
      </c>
      <c r="C126" s="293" t="s">
        <v>881</v>
      </c>
    </row>
    <row r="128" spans="1:5" x14ac:dyDescent="0.25">
      <c r="A128" s="60" t="s">
        <v>1986</v>
      </c>
    </row>
    <row r="130" spans="1:6" x14ac:dyDescent="0.25">
      <c r="C130" s="28" t="s">
        <v>864</v>
      </c>
      <c r="D130" s="28" t="s">
        <v>927</v>
      </c>
      <c r="E130" s="28" t="s">
        <v>930</v>
      </c>
      <c r="F130" s="28" t="s">
        <v>928</v>
      </c>
    </row>
    <row r="131" spans="1:6" x14ac:dyDescent="0.25">
      <c r="A131" s="39" t="s">
        <v>1988</v>
      </c>
      <c r="C131" s="295"/>
      <c r="D131" s="324">
        <v>1</v>
      </c>
      <c r="E131" s="324"/>
      <c r="F131" s="518" t="s">
        <v>1987</v>
      </c>
    </row>
    <row r="133" spans="1:6" x14ac:dyDescent="0.25">
      <c r="A133" s="39"/>
      <c r="D133" s="205" t="s">
        <v>1991</v>
      </c>
      <c r="E133" s="64"/>
    </row>
    <row r="134" spans="1:6" x14ac:dyDescent="0.25">
      <c r="A134" s="39"/>
      <c r="C134" s="205"/>
      <c r="E134" s="64"/>
    </row>
    <row r="135" spans="1:6" x14ac:dyDescent="0.25">
      <c r="C135" s="39" t="s">
        <v>1989</v>
      </c>
    </row>
    <row r="137" spans="1:6" x14ac:dyDescent="0.25">
      <c r="C137" t="s">
        <v>1992</v>
      </c>
    </row>
    <row r="139" spans="1:6" x14ac:dyDescent="0.25">
      <c r="C139" s="28" t="s">
        <v>864</v>
      </c>
      <c r="D139" s="28" t="s">
        <v>927</v>
      </c>
      <c r="E139" s="28" t="s">
        <v>930</v>
      </c>
      <c r="F139" s="28" t="s">
        <v>928</v>
      </c>
    </row>
    <row r="140" spans="1:6" x14ac:dyDescent="0.25">
      <c r="C140" s="295"/>
      <c r="D140" s="317">
        <v>1</v>
      </c>
      <c r="E140" s="324"/>
      <c r="F140" s="519">
        <v>99999999</v>
      </c>
    </row>
    <row r="141" spans="1:6" ht="45" x14ac:dyDescent="0.25">
      <c r="D141" s="521" t="s">
        <v>1993</v>
      </c>
      <c r="F141" s="520" t="s">
        <v>1994</v>
      </c>
    </row>
    <row r="144" spans="1:6" x14ac:dyDescent="0.25">
      <c r="A144" s="60" t="s">
        <v>943</v>
      </c>
    </row>
    <row r="145" spans="1:5" x14ac:dyDescent="0.25">
      <c r="A145" s="39"/>
    </row>
    <row r="146" spans="1:5" x14ac:dyDescent="0.25">
      <c r="C146" t="s">
        <v>893</v>
      </c>
    </row>
    <row r="147" spans="1:5" x14ac:dyDescent="0.25">
      <c r="C147" s="310" t="s">
        <v>16</v>
      </c>
      <c r="D147" s="309" t="s">
        <v>24</v>
      </c>
      <c r="E147" s="309" t="s">
        <v>94</v>
      </c>
    </row>
    <row r="148" spans="1:5" x14ac:dyDescent="0.25">
      <c r="C148" s="315" t="s">
        <v>16</v>
      </c>
      <c r="D148" s="308"/>
      <c r="E148" s="316"/>
    </row>
    <row r="151" spans="1:5" x14ac:dyDescent="0.25">
      <c r="C151" t="s">
        <v>944</v>
      </c>
    </row>
    <row r="152" spans="1:5" x14ac:dyDescent="0.25">
      <c r="C152" s="310" t="s">
        <v>16</v>
      </c>
      <c r="D152" s="309" t="s">
        <v>24</v>
      </c>
      <c r="E152" s="309" t="s">
        <v>94</v>
      </c>
    </row>
    <row r="153" spans="1:5" x14ac:dyDescent="0.25">
      <c r="C153" s="312" t="s">
        <v>16</v>
      </c>
      <c r="D153" s="317" t="s">
        <v>945</v>
      </c>
      <c r="E153" s="311" t="s">
        <v>929</v>
      </c>
    </row>
    <row r="154" spans="1:5" x14ac:dyDescent="0.25">
      <c r="C154" s="312" t="s">
        <v>16</v>
      </c>
      <c r="D154" s="317" t="s">
        <v>946</v>
      </c>
      <c r="E154" s="311" t="s">
        <v>929</v>
      </c>
    </row>
    <row r="155" spans="1:5" x14ac:dyDescent="0.25">
      <c r="C155" s="312" t="s">
        <v>16</v>
      </c>
      <c r="D155" s="317" t="s">
        <v>953</v>
      </c>
      <c r="E155" s="311" t="s">
        <v>929</v>
      </c>
    </row>
    <row r="157" spans="1:5" x14ac:dyDescent="0.25">
      <c r="C157" t="s">
        <v>947</v>
      </c>
    </row>
    <row r="158" spans="1:5" x14ac:dyDescent="0.25">
      <c r="C158" s="39" t="s">
        <v>999</v>
      </c>
    </row>
    <row r="159" spans="1:5" x14ac:dyDescent="0.25">
      <c r="C159" t="s">
        <v>948</v>
      </c>
    </row>
    <row r="160" spans="1:5" x14ac:dyDescent="0.25">
      <c r="C160" t="s">
        <v>949</v>
      </c>
    </row>
    <row r="168" spans="3:3" x14ac:dyDescent="0.25">
      <c r="C168" t="s">
        <v>950</v>
      </c>
    </row>
    <row r="169" spans="3:3" x14ac:dyDescent="0.25">
      <c r="C169" t="s">
        <v>951</v>
      </c>
    </row>
    <row r="170" spans="3:3" x14ac:dyDescent="0.25">
      <c r="C170" t="s">
        <v>952</v>
      </c>
    </row>
    <row r="180" spans="1:7" x14ac:dyDescent="0.25">
      <c r="A180" s="60" t="s">
        <v>954</v>
      </c>
    </row>
    <row r="181" spans="1:7" x14ac:dyDescent="0.25">
      <c r="A181" s="60"/>
    </row>
    <row r="182" spans="1:7" x14ac:dyDescent="0.25">
      <c r="A182" s="60"/>
      <c r="C182" s="39" t="s">
        <v>966</v>
      </c>
    </row>
    <row r="183" spans="1:7" x14ac:dyDescent="0.25">
      <c r="C183" t="s">
        <v>892</v>
      </c>
    </row>
    <row r="185" spans="1:7" x14ac:dyDescent="0.25">
      <c r="C185" s="28" t="s">
        <v>641</v>
      </c>
      <c r="D185" s="28" t="s">
        <v>551</v>
      </c>
      <c r="E185" s="28" t="s">
        <v>365</v>
      </c>
      <c r="F185" s="28" t="s">
        <v>366</v>
      </c>
    </row>
    <row r="186" spans="1:7" x14ac:dyDescent="0.25">
      <c r="C186" s="302" t="s">
        <v>169</v>
      </c>
      <c r="D186" s="302" t="s">
        <v>169</v>
      </c>
      <c r="E186" s="244"/>
      <c r="F186" s="244"/>
      <c r="G186" s="322" t="s">
        <v>973</v>
      </c>
    </row>
    <row r="188" spans="1:7" x14ac:dyDescent="0.25">
      <c r="C188" s="310" t="s">
        <v>16</v>
      </c>
      <c r="D188" s="309" t="s">
        <v>1889</v>
      </c>
      <c r="E188" s="309" t="s">
        <v>1699</v>
      </c>
      <c r="F188" s="309" t="s">
        <v>1892</v>
      </c>
      <c r="G188" s="309" t="s">
        <v>1710</v>
      </c>
    </row>
    <row r="189" spans="1:7" x14ac:dyDescent="0.25">
      <c r="C189" s="315" t="s">
        <v>16</v>
      </c>
      <c r="D189" s="308"/>
      <c r="E189" s="316"/>
      <c r="F189" s="316"/>
      <c r="G189" s="316"/>
    </row>
    <row r="191" spans="1:7" x14ac:dyDescent="0.25">
      <c r="C191" t="s">
        <v>979</v>
      </c>
    </row>
    <row r="192" spans="1:7" x14ac:dyDescent="0.25">
      <c r="C192" t="s">
        <v>971</v>
      </c>
    </row>
    <row r="193" spans="3:7" x14ac:dyDescent="0.25">
      <c r="C193" s="323" t="s">
        <v>972</v>
      </c>
    </row>
    <row r="194" spans="3:7" x14ac:dyDescent="0.25">
      <c r="C194" s="321"/>
    </row>
    <row r="196" spans="3:7" x14ac:dyDescent="0.25">
      <c r="C196" t="s">
        <v>892</v>
      </c>
    </row>
    <row r="198" spans="3:7" x14ac:dyDescent="0.25">
      <c r="C198" s="28" t="s">
        <v>641</v>
      </c>
      <c r="D198" s="28" t="s">
        <v>551</v>
      </c>
      <c r="E198" s="28" t="s">
        <v>365</v>
      </c>
      <c r="F198" s="28" t="s">
        <v>366</v>
      </c>
    </row>
    <row r="199" spans="3:7" x14ac:dyDescent="0.25">
      <c r="C199" s="302" t="s">
        <v>169</v>
      </c>
      <c r="D199" s="302" t="s">
        <v>169</v>
      </c>
      <c r="E199" s="244"/>
      <c r="F199" s="244"/>
      <c r="G199" s="322" t="s">
        <v>973</v>
      </c>
    </row>
    <row r="201" spans="3:7" x14ac:dyDescent="0.25">
      <c r="C201" s="310" t="s">
        <v>16</v>
      </c>
      <c r="D201" s="309" t="s">
        <v>1889</v>
      </c>
      <c r="E201" s="309" t="s">
        <v>1699</v>
      </c>
      <c r="F201" s="309" t="s">
        <v>1892</v>
      </c>
      <c r="G201" s="309" t="s">
        <v>1710</v>
      </c>
    </row>
    <row r="202" spans="3:7" x14ac:dyDescent="0.25">
      <c r="C202" s="312" t="s">
        <v>16</v>
      </c>
      <c r="D202" s="317" t="s">
        <v>955</v>
      </c>
      <c r="E202" s="317"/>
      <c r="F202" s="317" t="s">
        <v>957</v>
      </c>
      <c r="G202" s="318"/>
    </row>
    <row r="203" spans="3:7" x14ac:dyDescent="0.25">
      <c r="C203" s="312" t="s">
        <v>16</v>
      </c>
      <c r="D203" s="317" t="s">
        <v>956</v>
      </c>
      <c r="E203" s="317"/>
      <c r="F203" s="317"/>
      <c r="G203" s="318"/>
    </row>
    <row r="205" spans="3:7" ht="45" x14ac:dyDescent="0.25">
      <c r="E205" s="319" t="s">
        <v>983</v>
      </c>
      <c r="F205" s="319" t="s">
        <v>982</v>
      </c>
      <c r="G205" s="319" t="s">
        <v>962</v>
      </c>
    </row>
    <row r="206" spans="3:7" x14ac:dyDescent="0.25">
      <c r="C206" t="s">
        <v>974</v>
      </c>
    </row>
    <row r="207" spans="3:7" x14ac:dyDescent="0.25">
      <c r="C207" s="39" t="s">
        <v>1000</v>
      </c>
    </row>
    <row r="208" spans="3:7" x14ac:dyDescent="0.25">
      <c r="C208" t="s">
        <v>958</v>
      </c>
    </row>
    <row r="209" spans="3:3" x14ac:dyDescent="0.25">
      <c r="C209" t="s">
        <v>985</v>
      </c>
    </row>
    <row r="210" spans="3:3" x14ac:dyDescent="0.25">
      <c r="C210" t="s">
        <v>963</v>
      </c>
    </row>
    <row r="218" spans="3:3" x14ac:dyDescent="0.25">
      <c r="C218" t="s">
        <v>950</v>
      </c>
    </row>
    <row r="219" spans="3:3" x14ac:dyDescent="0.25">
      <c r="C219" t="s">
        <v>964</v>
      </c>
    </row>
    <row r="220" spans="3:3" x14ac:dyDescent="0.25">
      <c r="C220" t="s">
        <v>952</v>
      </c>
    </row>
    <row r="229" spans="3:15" x14ac:dyDescent="0.25">
      <c r="C229" s="39" t="s">
        <v>965</v>
      </c>
    </row>
    <row r="231" spans="3:15" x14ac:dyDescent="0.25">
      <c r="C231" t="s">
        <v>892</v>
      </c>
    </row>
    <row r="233" spans="3:15" x14ac:dyDescent="0.25">
      <c r="C233" s="28" t="s">
        <v>641</v>
      </c>
      <c r="D233" s="28" t="s">
        <v>551</v>
      </c>
      <c r="E233" s="28" t="s">
        <v>365</v>
      </c>
      <c r="F233" s="28" t="s">
        <v>366</v>
      </c>
    </row>
    <row r="234" spans="3:15" x14ac:dyDescent="0.25">
      <c r="C234" s="302" t="s">
        <v>169</v>
      </c>
      <c r="D234" s="302" t="s">
        <v>169</v>
      </c>
      <c r="E234" s="244"/>
      <c r="F234" s="244"/>
      <c r="G234" s="322" t="s">
        <v>973</v>
      </c>
    </row>
    <row r="235" spans="3:15" s="232" customFormat="1" x14ac:dyDescent="0.25">
      <c r="C235" s="335"/>
      <c r="D235" s="335"/>
      <c r="E235" s="233"/>
      <c r="F235" s="233"/>
      <c r="G235" s="334"/>
    </row>
    <row r="236" spans="3:15" s="198" customFormat="1" ht="30" x14ac:dyDescent="0.25">
      <c r="C236" s="310" t="s">
        <v>16</v>
      </c>
      <c r="D236" s="309" t="s">
        <v>1889</v>
      </c>
      <c r="E236" s="309" t="s">
        <v>1699</v>
      </c>
      <c r="F236" s="309" t="s">
        <v>1710</v>
      </c>
      <c r="G236" s="309" t="s">
        <v>1892</v>
      </c>
      <c r="H236" s="199" t="s">
        <v>0</v>
      </c>
      <c r="I236" s="320" t="s">
        <v>369</v>
      </c>
      <c r="J236" s="199" t="s">
        <v>370</v>
      </c>
      <c r="K236" s="199" t="s">
        <v>371</v>
      </c>
      <c r="L236" s="199" t="s">
        <v>372</v>
      </c>
      <c r="M236" s="199" t="s">
        <v>373</v>
      </c>
      <c r="N236" s="199" t="s">
        <v>374</v>
      </c>
      <c r="O236" s="320" t="s">
        <v>375</v>
      </c>
    </row>
    <row r="237" spans="3:15" x14ac:dyDescent="0.25">
      <c r="C237" s="315" t="s">
        <v>16</v>
      </c>
      <c r="D237" s="235"/>
      <c r="E237" s="235"/>
      <c r="F237" s="235"/>
      <c r="G237" s="235"/>
      <c r="H237" s="235"/>
      <c r="I237" s="235"/>
      <c r="J237" s="235"/>
      <c r="K237" s="235"/>
      <c r="L237" s="275"/>
      <c r="M237" s="235"/>
      <c r="N237" s="277"/>
      <c r="O237" s="235"/>
    </row>
    <row r="239" spans="3:15" x14ac:dyDescent="0.25">
      <c r="C239" t="s">
        <v>967</v>
      </c>
    </row>
    <row r="240" spans="3:15" x14ac:dyDescent="0.25">
      <c r="C240" t="s">
        <v>968</v>
      </c>
    </row>
    <row r="242" spans="2:5" x14ac:dyDescent="0.25">
      <c r="C242" t="s">
        <v>969</v>
      </c>
    </row>
    <row r="246" spans="2:5" x14ac:dyDescent="0.25">
      <c r="B246" t="s">
        <v>991</v>
      </c>
    </row>
    <row r="247" spans="2:5" x14ac:dyDescent="0.25">
      <c r="B247" s="39" t="s">
        <v>800</v>
      </c>
    </row>
    <row r="248" spans="2:5" x14ac:dyDescent="0.25">
      <c r="B248" s="16" t="s">
        <v>0</v>
      </c>
      <c r="C248" s="16" t="s">
        <v>986</v>
      </c>
      <c r="D248" s="16" t="s">
        <v>106</v>
      </c>
      <c r="E248" s="16" t="s">
        <v>121</v>
      </c>
    </row>
    <row r="249" spans="2:5" x14ac:dyDescent="0.25">
      <c r="B249" s="26">
        <v>1</v>
      </c>
      <c r="C249" s="23" t="s">
        <v>992</v>
      </c>
      <c r="D249" s="24" t="s">
        <v>1004</v>
      </c>
      <c r="E249" s="24" t="s">
        <v>802</v>
      </c>
    </row>
    <row r="250" spans="2:5" ht="30" x14ac:dyDescent="0.25">
      <c r="B250" s="26">
        <v>2</v>
      </c>
      <c r="C250" s="73" t="s">
        <v>1001</v>
      </c>
      <c r="D250" s="24" t="s">
        <v>1005</v>
      </c>
      <c r="E250" s="24" t="s">
        <v>802</v>
      </c>
    </row>
    <row r="251" spans="2:5" ht="30" x14ac:dyDescent="0.25">
      <c r="B251" s="26">
        <v>3</v>
      </c>
      <c r="C251" s="23" t="s">
        <v>994</v>
      </c>
      <c r="D251" s="24" t="s">
        <v>1006</v>
      </c>
      <c r="E251" s="24" t="s">
        <v>802</v>
      </c>
    </row>
    <row r="252" spans="2:5" ht="60" x14ac:dyDescent="0.25">
      <c r="B252" s="26">
        <v>4</v>
      </c>
      <c r="C252" s="23" t="s">
        <v>452</v>
      </c>
      <c r="D252" s="24" t="s">
        <v>1019</v>
      </c>
      <c r="E252" s="24" t="s">
        <v>802</v>
      </c>
    </row>
    <row r="253" spans="2:5" ht="75" x14ac:dyDescent="0.25">
      <c r="B253" s="26">
        <v>5</v>
      </c>
      <c r="C253" s="23" t="s">
        <v>993</v>
      </c>
      <c r="D253" s="20" t="s">
        <v>1054</v>
      </c>
      <c r="E253" s="24" t="s">
        <v>802</v>
      </c>
    </row>
    <row r="256" spans="2:5" x14ac:dyDescent="0.25">
      <c r="B256" t="s">
        <v>1007</v>
      </c>
    </row>
    <row r="258" spans="2:3" x14ac:dyDescent="0.25">
      <c r="B258">
        <v>1</v>
      </c>
      <c r="C258" t="s">
        <v>1047</v>
      </c>
    </row>
    <row r="259" spans="2:3" x14ac:dyDescent="0.25">
      <c r="C259" s="39" t="s">
        <v>1030</v>
      </c>
    </row>
    <row r="260" spans="2:3" x14ac:dyDescent="0.25">
      <c r="C260" t="s">
        <v>1028</v>
      </c>
    </row>
    <row r="268" spans="2:3" x14ac:dyDescent="0.25">
      <c r="C268" t="s">
        <v>1029</v>
      </c>
    </row>
    <row r="277" spans="1:4" x14ac:dyDescent="0.25">
      <c r="C277" s="39" t="s">
        <v>1050</v>
      </c>
    </row>
    <row r="278" spans="1:4" x14ac:dyDescent="0.25">
      <c r="C278" s="39" t="s">
        <v>1048</v>
      </c>
    </row>
    <row r="279" spans="1:4" x14ac:dyDescent="0.25">
      <c r="C279" s="39"/>
    </row>
    <row r="283" spans="1:4" x14ac:dyDescent="0.25">
      <c r="A283" s="60" t="s">
        <v>1051</v>
      </c>
    </row>
    <row r="286" spans="1:4" x14ac:dyDescent="0.25">
      <c r="C286" t="s">
        <v>864</v>
      </c>
      <c r="D286" s="295"/>
    </row>
    <row r="288" spans="1:4" x14ac:dyDescent="0.25">
      <c r="C288" t="s">
        <v>15</v>
      </c>
      <c r="D288" s="39" t="s">
        <v>1041</v>
      </c>
    </row>
    <row r="290" spans="3:5" x14ac:dyDescent="0.25">
      <c r="C290" t="s">
        <v>925</v>
      </c>
      <c r="D290" s="295"/>
      <c r="E290" s="39" t="s">
        <v>1042</v>
      </c>
    </row>
    <row r="292" spans="3:5" x14ac:dyDescent="0.25">
      <c r="C292" s="71" t="s">
        <v>1013</v>
      </c>
      <c r="E292" s="39" t="s">
        <v>1035</v>
      </c>
    </row>
    <row r="293" spans="3:5" x14ac:dyDescent="0.25">
      <c r="C293" t="s">
        <v>6</v>
      </c>
      <c r="D293" s="295"/>
    </row>
    <row r="295" spans="3:5" x14ac:dyDescent="0.25">
      <c r="C295" t="s">
        <v>8</v>
      </c>
      <c r="D295" s="295"/>
      <c r="E295" s="39" t="s">
        <v>1046</v>
      </c>
    </row>
    <row r="297" spans="3:5" x14ac:dyDescent="0.25">
      <c r="C297" t="s">
        <v>986</v>
      </c>
      <c r="D297" t="s">
        <v>992</v>
      </c>
      <c r="E297" t="s">
        <v>1033</v>
      </c>
    </row>
    <row r="299" spans="3:5" x14ac:dyDescent="0.25">
      <c r="C299" s="71" t="s">
        <v>1039</v>
      </c>
    </row>
    <row r="300" spans="3:5" x14ac:dyDescent="0.25">
      <c r="C300" s="60" t="s">
        <v>1014</v>
      </c>
      <c r="D300" s="39" t="s">
        <v>1020</v>
      </c>
    </row>
    <row r="302" spans="3:5" x14ac:dyDescent="0.25">
      <c r="C302" t="s">
        <v>1024</v>
      </c>
    </row>
    <row r="303" spans="3:5" x14ac:dyDescent="0.25">
      <c r="C303" t="s">
        <v>1049</v>
      </c>
    </row>
    <row r="306" spans="2:5" x14ac:dyDescent="0.25">
      <c r="B306" s="46">
        <v>1</v>
      </c>
      <c r="C306" t="s">
        <v>1016</v>
      </c>
    </row>
    <row r="307" spans="2:5" x14ac:dyDescent="0.25">
      <c r="B307" s="46">
        <v>2</v>
      </c>
      <c r="C307" t="s">
        <v>1015</v>
      </c>
    </row>
    <row r="308" spans="2:5" x14ac:dyDescent="0.25">
      <c r="B308" s="46" t="s">
        <v>441</v>
      </c>
      <c r="C308" t="s">
        <v>1085</v>
      </c>
    </row>
    <row r="309" spans="2:5" x14ac:dyDescent="0.25">
      <c r="B309" s="46"/>
    </row>
    <row r="310" spans="2:5" x14ac:dyDescent="0.25">
      <c r="B310" s="46" t="s">
        <v>1082</v>
      </c>
      <c r="C310" t="s">
        <v>1078</v>
      </c>
    </row>
    <row r="311" spans="2:5" x14ac:dyDescent="0.25">
      <c r="B311" s="46"/>
    </row>
    <row r="312" spans="2:5" x14ac:dyDescent="0.25">
      <c r="B312" s="46"/>
    </row>
    <row r="313" spans="2:5" x14ac:dyDescent="0.25">
      <c r="B313" s="46"/>
    </row>
    <row r="314" spans="2:5" x14ac:dyDescent="0.25">
      <c r="B314" s="46"/>
      <c r="E314" s="39" t="s">
        <v>1080</v>
      </c>
    </row>
    <row r="315" spans="2:5" x14ac:dyDescent="0.25">
      <c r="B315" s="46"/>
      <c r="E315" s="39" t="s">
        <v>1079</v>
      </c>
    </row>
    <row r="316" spans="2:5" x14ac:dyDescent="0.25">
      <c r="B316" s="46"/>
      <c r="E316" s="39"/>
    </row>
    <row r="317" spans="2:5" x14ac:dyDescent="0.25">
      <c r="B317" s="46"/>
      <c r="E317" s="39" t="s">
        <v>1081</v>
      </c>
    </row>
    <row r="318" spans="2:5" x14ac:dyDescent="0.25">
      <c r="B318" s="46"/>
      <c r="E318" s="39"/>
    </row>
    <row r="319" spans="2:5" x14ac:dyDescent="0.25">
      <c r="B319" s="46"/>
    </row>
    <row r="320" spans="2:5" x14ac:dyDescent="0.25">
      <c r="B320" s="46"/>
    </row>
    <row r="321" spans="2:3" x14ac:dyDescent="0.25">
      <c r="B321" s="46"/>
    </row>
    <row r="322" spans="2:3" x14ac:dyDescent="0.25">
      <c r="B322" s="46"/>
    </row>
    <row r="323" spans="2:3" x14ac:dyDescent="0.25">
      <c r="B323" s="46" t="s">
        <v>1083</v>
      </c>
      <c r="C323" t="s">
        <v>1084</v>
      </c>
    </row>
    <row r="324" spans="2:3" x14ac:dyDescent="0.25">
      <c r="B324" s="46"/>
    </row>
    <row r="325" spans="2:3" x14ac:dyDescent="0.25">
      <c r="B325" s="46"/>
    </row>
    <row r="326" spans="2:3" x14ac:dyDescent="0.25">
      <c r="B326" s="46"/>
    </row>
    <row r="327" spans="2:3" x14ac:dyDescent="0.25">
      <c r="B327" s="46"/>
    </row>
    <row r="328" spans="2:3" x14ac:dyDescent="0.25">
      <c r="B328" s="46"/>
    </row>
    <row r="329" spans="2:3" x14ac:dyDescent="0.25">
      <c r="B329" s="46"/>
    </row>
    <row r="330" spans="2:3" x14ac:dyDescent="0.25">
      <c r="B330" s="46"/>
    </row>
    <row r="331" spans="2:3" x14ac:dyDescent="0.25">
      <c r="B331" s="46"/>
    </row>
    <row r="332" spans="2:3" x14ac:dyDescent="0.25">
      <c r="B332" s="46"/>
    </row>
    <row r="333" spans="2:3" x14ac:dyDescent="0.25">
      <c r="B333" s="46"/>
    </row>
    <row r="334" spans="2:3" x14ac:dyDescent="0.25">
      <c r="B334" s="46"/>
    </row>
    <row r="335" spans="2:3" x14ac:dyDescent="0.25">
      <c r="B335" s="46"/>
    </row>
    <row r="336" spans="2:3" x14ac:dyDescent="0.25">
      <c r="B336" s="46"/>
    </row>
    <row r="337" spans="2:5" x14ac:dyDescent="0.25">
      <c r="B337" s="46" t="s">
        <v>442</v>
      </c>
      <c r="C337" t="s">
        <v>1077</v>
      </c>
    </row>
    <row r="345" spans="2:5" x14ac:dyDescent="0.25">
      <c r="B345" s="46">
        <v>3</v>
      </c>
      <c r="C345" t="s">
        <v>1025</v>
      </c>
    </row>
    <row r="346" spans="2:5" x14ac:dyDescent="0.25">
      <c r="B346" s="46">
        <v>4</v>
      </c>
      <c r="C346" t="s">
        <v>676</v>
      </c>
    </row>
    <row r="347" spans="2:5" x14ac:dyDescent="0.25">
      <c r="B347" s="46">
        <v>5</v>
      </c>
      <c r="C347" t="s">
        <v>1017</v>
      </c>
    </row>
    <row r="348" spans="2:5" x14ac:dyDescent="0.25">
      <c r="B348" s="46"/>
      <c r="C348" t="s">
        <v>1023</v>
      </c>
    </row>
    <row r="349" spans="2:5" x14ac:dyDescent="0.25">
      <c r="C349" s="203" t="s">
        <v>1062</v>
      </c>
    </row>
    <row r="350" spans="2:5" x14ac:dyDescent="0.25">
      <c r="C350" s="321" t="s">
        <v>1021</v>
      </c>
      <c r="E350" s="39" t="s">
        <v>1074</v>
      </c>
    </row>
    <row r="351" spans="2:5" x14ac:dyDescent="0.25">
      <c r="C351" s="321" t="s">
        <v>1037</v>
      </c>
    </row>
    <row r="352" spans="2:5" x14ac:dyDescent="0.25">
      <c r="C352" s="321" t="s">
        <v>1022</v>
      </c>
    </row>
    <row r="353" spans="2:5" x14ac:dyDescent="0.25">
      <c r="C353" s="321" t="s">
        <v>1018</v>
      </c>
    </row>
    <row r="354" spans="2:5" x14ac:dyDescent="0.25">
      <c r="C354" s="321" t="s">
        <v>1044</v>
      </c>
      <c r="E354" s="39" t="s">
        <v>1045</v>
      </c>
    </row>
    <row r="355" spans="2:5" x14ac:dyDescent="0.25">
      <c r="C355" s="321" t="s">
        <v>1038</v>
      </c>
    </row>
    <row r="356" spans="2:5" x14ac:dyDescent="0.25">
      <c r="C356" s="321" t="s">
        <v>1040</v>
      </c>
    </row>
    <row r="357" spans="2:5" x14ac:dyDescent="0.25">
      <c r="C357" s="321"/>
    </row>
    <row r="358" spans="2:5" x14ac:dyDescent="0.25">
      <c r="B358" s="46">
        <v>6</v>
      </c>
      <c r="C358" s="321" t="s">
        <v>1032</v>
      </c>
    </row>
    <row r="359" spans="2:5" x14ac:dyDescent="0.25">
      <c r="B359" s="46">
        <v>7</v>
      </c>
      <c r="C359" t="s">
        <v>1031</v>
      </c>
    </row>
    <row r="360" spans="2:5" x14ac:dyDescent="0.25">
      <c r="B360" s="46"/>
    </row>
    <row r="361" spans="2:5" x14ac:dyDescent="0.25">
      <c r="C361" t="s">
        <v>1034</v>
      </c>
    </row>
    <row r="362" spans="2:5" x14ac:dyDescent="0.25">
      <c r="C362" s="10" t="s">
        <v>1071</v>
      </c>
    </row>
    <row r="363" spans="2:5" x14ac:dyDescent="0.25">
      <c r="C363" s="321" t="s">
        <v>1072</v>
      </c>
      <c r="E363" s="39" t="s">
        <v>1073</v>
      </c>
    </row>
    <row r="364" spans="2:5" x14ac:dyDescent="0.25">
      <c r="C364" s="321" t="s">
        <v>1037</v>
      </c>
      <c r="E364" s="39" t="s">
        <v>1075</v>
      </c>
    </row>
    <row r="365" spans="2:5" x14ac:dyDescent="0.25">
      <c r="C365" s="321" t="s">
        <v>1022</v>
      </c>
      <c r="E365" s="39" t="s">
        <v>1075</v>
      </c>
    </row>
    <row r="366" spans="2:5" x14ac:dyDescent="0.25">
      <c r="C366" s="321" t="s">
        <v>1018</v>
      </c>
      <c r="E366" s="39" t="s">
        <v>1075</v>
      </c>
    </row>
    <row r="367" spans="2:5" x14ac:dyDescent="0.25">
      <c r="C367" s="321" t="s">
        <v>1044</v>
      </c>
      <c r="E367" s="39" t="s">
        <v>1076</v>
      </c>
    </row>
    <row r="368" spans="2:5" x14ac:dyDescent="0.25">
      <c r="C368" s="321" t="s">
        <v>1038</v>
      </c>
      <c r="E368" s="39" t="s">
        <v>1076</v>
      </c>
    </row>
    <row r="369" spans="1:5" x14ac:dyDescent="0.25">
      <c r="C369" s="321" t="s">
        <v>1040</v>
      </c>
      <c r="E369" s="39" t="s">
        <v>1076</v>
      </c>
    </row>
    <row r="370" spans="1:5" x14ac:dyDescent="0.25">
      <c r="C370" s="321"/>
    </row>
    <row r="371" spans="1:5" x14ac:dyDescent="0.25">
      <c r="A371" s="60" t="s">
        <v>1055</v>
      </c>
    </row>
    <row r="372" spans="1:5" x14ac:dyDescent="0.25">
      <c r="B372" s="46">
        <v>1</v>
      </c>
      <c r="C372" t="s">
        <v>1063</v>
      </c>
    </row>
    <row r="373" spans="1:5" x14ac:dyDescent="0.25">
      <c r="C373" t="s">
        <v>1048</v>
      </c>
    </row>
    <row r="374" spans="1:5" x14ac:dyDescent="0.25">
      <c r="B374" s="71" t="s">
        <v>1064</v>
      </c>
    </row>
    <row r="375" spans="1:5" x14ac:dyDescent="0.25">
      <c r="B375" s="46">
        <v>2</v>
      </c>
      <c r="C375" t="s">
        <v>1056</v>
      </c>
    </row>
    <row r="376" spans="1:5" x14ac:dyDescent="0.25">
      <c r="C376" t="s">
        <v>1057</v>
      </c>
    </row>
    <row r="378" spans="1:5" x14ac:dyDescent="0.25">
      <c r="C378" s="333" t="s">
        <v>1058</v>
      </c>
    </row>
    <row r="379" spans="1:5" x14ac:dyDescent="0.25">
      <c r="C379" s="321" t="s">
        <v>1060</v>
      </c>
    </row>
    <row r="381" spans="1:5" x14ac:dyDescent="0.25">
      <c r="C381" t="s">
        <v>1059</v>
      </c>
    </row>
    <row r="383" spans="1:5" x14ac:dyDescent="0.25">
      <c r="C383" s="333" t="s">
        <v>1058</v>
      </c>
    </row>
    <row r="384" spans="1:5" x14ac:dyDescent="0.25">
      <c r="C384" s="321" t="s">
        <v>1061</v>
      </c>
    </row>
    <row r="388" spans="2:3" x14ac:dyDescent="0.25">
      <c r="B388" s="71" t="s">
        <v>1065</v>
      </c>
    </row>
    <row r="389" spans="2:3" x14ac:dyDescent="0.25">
      <c r="B389" s="46">
        <v>3</v>
      </c>
      <c r="C389" t="s">
        <v>1056</v>
      </c>
    </row>
    <row r="390" spans="2:3" x14ac:dyDescent="0.25">
      <c r="C390" t="s">
        <v>1067</v>
      </c>
    </row>
    <row r="391" spans="2:3" x14ac:dyDescent="0.25">
      <c r="C391" t="s">
        <v>1068</v>
      </c>
    </row>
    <row r="392" spans="2:3" x14ac:dyDescent="0.25">
      <c r="C392" t="s">
        <v>1069</v>
      </c>
    </row>
    <row r="393" spans="2:3" x14ac:dyDescent="0.25">
      <c r="C393" s="333" t="s">
        <v>1058</v>
      </c>
    </row>
    <row r="394" spans="2:3" x14ac:dyDescent="0.25">
      <c r="C394" s="321" t="s">
        <v>1070</v>
      </c>
    </row>
    <row r="396" spans="2:3" x14ac:dyDescent="0.25">
      <c r="C396" t="s">
        <v>1066</v>
      </c>
    </row>
    <row r="397" spans="2:3" x14ac:dyDescent="0.25">
      <c r="C397" s="333"/>
    </row>
    <row r="398" spans="2:3" x14ac:dyDescent="0.25">
      <c r="C398" s="321"/>
    </row>
    <row r="402" spans="3:3" x14ac:dyDescent="0.25">
      <c r="C402" s="333"/>
    </row>
    <row r="403" spans="3:3" x14ac:dyDescent="0.25">
      <c r="C403" s="321"/>
    </row>
  </sheetData>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G156"/>
  <sheetViews>
    <sheetView showGridLines="0" zoomScale="85" zoomScaleNormal="85" workbookViewId="0">
      <selection activeCell="E37" sqref="E37"/>
    </sheetView>
  </sheetViews>
  <sheetFormatPr defaultRowHeight="15" x14ac:dyDescent="0.25"/>
  <cols>
    <col min="1" max="1" width="26.7109375" customWidth="1"/>
    <col min="2" max="2" width="34.85546875" customWidth="1"/>
    <col min="3" max="3" width="33.42578125" customWidth="1"/>
    <col min="4" max="4" width="39.42578125" customWidth="1"/>
    <col min="5" max="5" width="63.42578125" customWidth="1"/>
    <col min="6" max="6" width="41.28515625" customWidth="1"/>
    <col min="7" max="7" width="26.28515625" customWidth="1"/>
    <col min="8" max="8" width="19.7109375" customWidth="1"/>
    <col min="9" max="9" width="20.28515625" customWidth="1"/>
    <col min="10" max="10" width="25.7109375" customWidth="1"/>
    <col min="11" max="11" width="18.85546875" customWidth="1"/>
    <col min="12" max="14" width="26.140625" customWidth="1"/>
  </cols>
  <sheetData>
    <row r="1" spans="1:7" x14ac:dyDescent="0.25">
      <c r="A1" s="14" t="s">
        <v>0</v>
      </c>
      <c r="B1" s="15" t="s">
        <v>0</v>
      </c>
      <c r="C1" s="16" t="s">
        <v>1</v>
      </c>
      <c r="D1" s="16" t="s">
        <v>2</v>
      </c>
      <c r="E1" s="17" t="s">
        <v>3</v>
      </c>
    </row>
    <row r="2" spans="1:7" x14ac:dyDescent="0.25">
      <c r="A2" s="18" t="str">
        <f ca="1">+MID(CELL("filename",A1),FIND("]",CELL("filename",A1))+1,255)</f>
        <v>2.5</v>
      </c>
      <c r="B2" s="19"/>
      <c r="C2" s="18" t="s">
        <v>541</v>
      </c>
      <c r="D2" s="18" t="s">
        <v>443</v>
      </c>
      <c r="E2" s="18"/>
      <c r="G2" s="145"/>
    </row>
    <row r="4" spans="1:7" x14ac:dyDescent="0.25">
      <c r="C4" s="10" t="s">
        <v>444</v>
      </c>
    </row>
    <row r="5" spans="1:7" x14ac:dyDescent="0.25">
      <c r="C5" s="146" t="s">
        <v>445</v>
      </c>
    </row>
    <row r="6" spans="1:7" x14ac:dyDescent="0.25">
      <c r="C6" s="146" t="s">
        <v>446</v>
      </c>
    </row>
    <row r="7" spans="1:7" x14ac:dyDescent="0.25">
      <c r="C7" s="146"/>
    </row>
    <row r="8" spans="1:7" x14ac:dyDescent="0.25">
      <c r="C8" s="146"/>
    </row>
    <row r="9" spans="1:7" x14ac:dyDescent="0.25">
      <c r="A9" s="10" t="s">
        <v>447</v>
      </c>
    </row>
    <row r="12" spans="1:7" x14ac:dyDescent="0.25">
      <c r="A12" t="s">
        <v>69</v>
      </c>
      <c r="B12" s="25" t="s">
        <v>448</v>
      </c>
    </row>
    <row r="14" spans="1:7" x14ac:dyDescent="0.25">
      <c r="A14" s="147" t="s">
        <v>449</v>
      </c>
      <c r="B14" s="339" t="s">
        <v>16</v>
      </c>
      <c r="C14" s="340" t="s">
        <v>450</v>
      </c>
      <c r="D14" s="340" t="s">
        <v>451</v>
      </c>
      <c r="E14" s="340" t="s">
        <v>106</v>
      </c>
      <c r="F14" s="340" t="s">
        <v>452</v>
      </c>
    </row>
    <row r="15" spans="1:7" x14ac:dyDescent="0.25">
      <c r="A15" s="39"/>
      <c r="B15" s="326" t="s">
        <v>16</v>
      </c>
      <c r="C15" s="341"/>
      <c r="D15" s="341"/>
      <c r="E15" s="341"/>
      <c r="F15" s="326" t="s">
        <v>16</v>
      </c>
    </row>
    <row r="16" spans="1:7" x14ac:dyDescent="0.25">
      <c r="A16" s="39"/>
      <c r="B16" s="326" t="s">
        <v>16</v>
      </c>
      <c r="C16" s="341"/>
      <c r="D16" s="341"/>
      <c r="E16" s="341"/>
      <c r="F16" s="326" t="s">
        <v>16</v>
      </c>
    </row>
    <row r="17" spans="1:6" x14ac:dyDescent="0.25">
      <c r="A17" s="39"/>
      <c r="B17" s="326" t="s">
        <v>16</v>
      </c>
      <c r="C17" s="341"/>
      <c r="D17" s="341"/>
      <c r="E17" s="341"/>
      <c r="F17" s="326" t="s">
        <v>16</v>
      </c>
    </row>
    <row r="18" spans="1:6" x14ac:dyDescent="0.25">
      <c r="A18" s="39"/>
      <c r="B18" s="326" t="s">
        <v>16</v>
      </c>
      <c r="C18" s="341"/>
      <c r="D18" s="341"/>
      <c r="E18" s="341"/>
      <c r="F18" s="326" t="s">
        <v>16</v>
      </c>
    </row>
    <row r="19" spans="1:6" x14ac:dyDescent="0.25">
      <c r="B19" s="326"/>
      <c r="C19" s="68" t="s">
        <v>1118</v>
      </c>
      <c r="D19" s="68" t="s">
        <v>1118</v>
      </c>
      <c r="E19" s="70"/>
      <c r="F19" s="326"/>
    </row>
    <row r="20" spans="1:6" x14ac:dyDescent="0.25">
      <c r="B20" s="342" t="s">
        <v>90</v>
      </c>
      <c r="C20" s="342"/>
      <c r="D20" s="342"/>
      <c r="E20" s="342"/>
      <c r="F20" s="342"/>
    </row>
    <row r="21" spans="1:6" x14ac:dyDescent="0.25">
      <c r="A21" s="10"/>
      <c r="B21" s="32"/>
      <c r="C21" s="28"/>
      <c r="D21" s="64"/>
      <c r="E21" s="64"/>
    </row>
    <row r="22" spans="1:6" x14ac:dyDescent="0.25">
      <c r="A22" t="s">
        <v>2</v>
      </c>
      <c r="B22" s="344" t="s">
        <v>1036</v>
      </c>
      <c r="C22" s="344" t="s">
        <v>453</v>
      </c>
      <c r="D22" s="64"/>
    </row>
    <row r="23" spans="1:6" x14ac:dyDescent="0.25">
      <c r="B23" s="28"/>
      <c r="C23" s="64"/>
      <c r="D23" s="64"/>
    </row>
    <row r="24" spans="1:6" x14ac:dyDescent="0.25">
      <c r="B24" s="345" t="s">
        <v>1036</v>
      </c>
      <c r="C24" s="64"/>
      <c r="D24" s="64"/>
    </row>
    <row r="25" spans="1:6" x14ac:dyDescent="0.25">
      <c r="B25" s="340" t="s">
        <v>574</v>
      </c>
      <c r="C25" s="340" t="s">
        <v>21</v>
      </c>
      <c r="D25" s="340" t="s">
        <v>864</v>
      </c>
    </row>
    <row r="26" spans="1:6" ht="45" x14ac:dyDescent="0.25">
      <c r="B26" s="70" t="s">
        <v>1109</v>
      </c>
      <c r="C26" s="341"/>
      <c r="D26" s="341"/>
    </row>
    <row r="27" spans="1:6" x14ac:dyDescent="0.25">
      <c r="B27" s="341"/>
      <c r="C27" s="341"/>
      <c r="D27" s="341"/>
    </row>
    <row r="28" spans="1:6" x14ac:dyDescent="0.25">
      <c r="B28" s="341"/>
      <c r="C28" s="341"/>
      <c r="D28" s="341"/>
    </row>
    <row r="29" spans="1:6" x14ac:dyDescent="0.25">
      <c r="B29" s="341"/>
      <c r="C29" s="341"/>
      <c r="D29" s="341"/>
    </row>
    <row r="30" spans="1:6" x14ac:dyDescent="0.25">
      <c r="B30" s="70"/>
      <c r="C30" s="70"/>
      <c r="D30" s="70"/>
    </row>
    <row r="31" spans="1:6" x14ac:dyDescent="0.25">
      <c r="B31" s="342" t="s">
        <v>90</v>
      </c>
      <c r="C31" s="342"/>
      <c r="D31" s="342"/>
    </row>
    <row r="32" spans="1:6" x14ac:dyDescent="0.25">
      <c r="B32" s="28"/>
      <c r="C32" s="64"/>
      <c r="D32" s="64"/>
    </row>
    <row r="33" spans="1:6" x14ac:dyDescent="0.25">
      <c r="B33" s="345" t="s">
        <v>453</v>
      </c>
      <c r="C33" s="64"/>
      <c r="D33" s="64"/>
    </row>
    <row r="34" spans="1:6" x14ac:dyDescent="0.25">
      <c r="B34" s="340" t="s">
        <v>454</v>
      </c>
      <c r="C34" s="340" t="s">
        <v>455</v>
      </c>
      <c r="D34" s="340" t="s">
        <v>456</v>
      </c>
    </row>
    <row r="35" spans="1:6" x14ac:dyDescent="0.25">
      <c r="B35" s="343"/>
      <c r="C35" s="341"/>
      <c r="D35" s="341"/>
    </row>
    <row r="36" spans="1:6" ht="60" x14ac:dyDescent="0.25">
      <c r="B36" s="70" t="s">
        <v>457</v>
      </c>
      <c r="C36" s="70" t="s">
        <v>458</v>
      </c>
      <c r="D36" s="70" t="s">
        <v>459</v>
      </c>
    </row>
    <row r="37" spans="1:6" ht="104.45" customHeight="1" x14ac:dyDescent="0.25">
      <c r="B37" s="341"/>
      <c r="C37" s="341" t="s">
        <v>460</v>
      </c>
      <c r="D37" s="341"/>
    </row>
    <row r="38" spans="1:6" x14ac:dyDescent="0.25">
      <c r="B38" s="341"/>
      <c r="C38" s="341"/>
      <c r="D38" s="341"/>
    </row>
    <row r="39" spans="1:6" x14ac:dyDescent="0.25">
      <c r="B39" s="70"/>
      <c r="C39" s="70"/>
      <c r="D39" s="70"/>
    </row>
    <row r="40" spans="1:6" x14ac:dyDescent="0.25">
      <c r="B40" s="342" t="s">
        <v>90</v>
      </c>
      <c r="C40" s="342"/>
      <c r="D40" s="342"/>
    </row>
    <row r="41" spans="1:6" x14ac:dyDescent="0.25">
      <c r="B41" s="32"/>
      <c r="C41" s="28"/>
      <c r="D41" s="64"/>
      <c r="E41" s="64"/>
    </row>
    <row r="42" spans="1:6" x14ac:dyDescent="0.25">
      <c r="B42" s="32"/>
      <c r="C42" s="28"/>
      <c r="D42" s="64"/>
      <c r="E42" s="64"/>
    </row>
    <row r="43" spans="1:6" x14ac:dyDescent="0.25">
      <c r="A43" s="10" t="s">
        <v>461</v>
      </c>
      <c r="B43" s="32"/>
      <c r="C43" s="28"/>
      <c r="D43" s="64"/>
      <c r="E43" s="64"/>
    </row>
    <row r="44" spans="1:6" x14ac:dyDescent="0.25">
      <c r="B44" s="32"/>
      <c r="C44" s="28"/>
      <c r="D44" s="64"/>
      <c r="E44" s="64"/>
    </row>
    <row r="45" spans="1:6" x14ac:dyDescent="0.25">
      <c r="B45" s="32"/>
      <c r="C45" s="28"/>
      <c r="D45" s="64"/>
      <c r="E45" s="64"/>
    </row>
    <row r="46" spans="1:6" x14ac:dyDescent="0.25">
      <c r="B46" s="152" t="s">
        <v>462</v>
      </c>
      <c r="C46" s="152"/>
      <c r="D46" s="152"/>
      <c r="E46" s="152"/>
      <c r="F46" s="152"/>
    </row>
    <row r="47" spans="1:6" x14ac:dyDescent="0.25">
      <c r="B47" s="28"/>
      <c r="C47" s="64"/>
      <c r="E47" s="64"/>
    </row>
    <row r="48" spans="1:6" x14ac:dyDescent="0.25">
      <c r="B48" s="153" t="s">
        <v>463</v>
      </c>
      <c r="C48" s="20"/>
      <c r="D48" s="153" t="s">
        <v>464</v>
      </c>
      <c r="E48" s="20"/>
    </row>
    <row r="49" spans="2:6" x14ac:dyDescent="0.25">
      <c r="B49" s="154"/>
      <c r="C49" s="64"/>
      <c r="E49" s="64"/>
    </row>
    <row r="50" spans="2:6" x14ac:dyDescent="0.25">
      <c r="B50" s="153" t="s">
        <v>465</v>
      </c>
      <c r="C50" s="155" t="s">
        <v>466</v>
      </c>
      <c r="D50" s="156"/>
      <c r="E50" s="157"/>
    </row>
    <row r="51" spans="2:6" x14ac:dyDescent="0.25">
      <c r="B51" s="28"/>
      <c r="C51" s="64"/>
      <c r="E51" s="64"/>
    </row>
    <row r="52" spans="2:6" x14ac:dyDescent="0.25">
      <c r="B52" s="158" t="s">
        <v>1104</v>
      </c>
      <c r="E52" s="64"/>
    </row>
    <row r="53" spans="2:6" x14ac:dyDescent="0.25">
      <c r="B53" s="148" t="s">
        <v>16</v>
      </c>
      <c r="C53" s="149" t="s">
        <v>574</v>
      </c>
      <c r="D53" s="149" t="s">
        <v>21</v>
      </c>
      <c r="E53" s="149" t="s">
        <v>864</v>
      </c>
    </row>
    <row r="54" spans="2:6" x14ac:dyDescent="0.25">
      <c r="B54" s="150" t="s">
        <v>16</v>
      </c>
      <c r="C54" s="48"/>
      <c r="D54" s="48"/>
      <c r="E54" s="48"/>
    </row>
    <row r="55" spans="2:6" x14ac:dyDescent="0.25">
      <c r="B55" s="150" t="s">
        <v>16</v>
      </c>
      <c r="C55" s="48"/>
      <c r="D55" s="48"/>
      <c r="E55" s="48"/>
    </row>
    <row r="56" spans="2:6" ht="90" x14ac:dyDescent="0.25">
      <c r="B56" s="20" t="s">
        <v>467</v>
      </c>
      <c r="C56" s="20" t="s">
        <v>1110</v>
      </c>
      <c r="D56" s="20" t="s">
        <v>1110</v>
      </c>
      <c r="E56" s="20" t="s">
        <v>1110</v>
      </c>
    </row>
    <row r="57" spans="2:6" x14ac:dyDescent="0.25">
      <c r="B57" s="48"/>
      <c r="C57" s="48"/>
      <c r="D57" s="48"/>
      <c r="E57" s="48"/>
    </row>
    <row r="58" spans="2:6" x14ac:dyDescent="0.25">
      <c r="B58" s="20"/>
      <c r="C58" s="20"/>
      <c r="D58" s="20"/>
      <c r="E58" s="20"/>
    </row>
    <row r="59" spans="2:6" x14ac:dyDescent="0.25">
      <c r="B59" s="151"/>
      <c r="C59" s="151" t="s">
        <v>90</v>
      </c>
      <c r="D59" s="151"/>
      <c r="E59" s="151"/>
    </row>
    <row r="60" spans="2:6" x14ac:dyDescent="0.25">
      <c r="B60" s="154"/>
      <c r="C60" s="64"/>
      <c r="E60" s="64"/>
    </row>
    <row r="61" spans="2:6" x14ac:dyDescent="0.25">
      <c r="B61" s="154"/>
      <c r="C61" s="64"/>
      <c r="E61" s="64"/>
    </row>
    <row r="62" spans="2:6" x14ac:dyDescent="0.25">
      <c r="B62" s="158" t="s">
        <v>468</v>
      </c>
      <c r="C62" s="159" t="s">
        <v>469</v>
      </c>
      <c r="E62" s="64"/>
    </row>
    <row r="63" spans="2:6" x14ac:dyDescent="0.25">
      <c r="B63" s="158"/>
      <c r="C63" s="51" t="s">
        <v>470</v>
      </c>
      <c r="E63" s="64"/>
    </row>
    <row r="64" spans="2:6" x14ac:dyDescent="0.25">
      <c r="B64" s="158"/>
      <c r="C64" s="51"/>
      <c r="E64" s="160" t="s">
        <v>471</v>
      </c>
      <c r="F64" s="39" t="s">
        <v>472</v>
      </c>
    </row>
    <row r="65" spans="1:6" x14ac:dyDescent="0.25">
      <c r="B65" s="158"/>
      <c r="C65" s="51"/>
      <c r="E65" s="161" t="s">
        <v>473</v>
      </c>
      <c r="F65" s="39" t="s">
        <v>474</v>
      </c>
    </row>
    <row r="66" spans="1:6" x14ac:dyDescent="0.25">
      <c r="B66" s="162" t="s">
        <v>475</v>
      </c>
      <c r="C66" s="51" t="s">
        <v>476</v>
      </c>
      <c r="E66" s="163" t="s">
        <v>477</v>
      </c>
      <c r="F66" s="39" t="s">
        <v>478</v>
      </c>
    </row>
    <row r="67" spans="1:6" x14ac:dyDescent="0.25">
      <c r="B67" s="148" t="s">
        <v>16</v>
      </c>
      <c r="C67" s="149" t="s">
        <v>479</v>
      </c>
      <c r="D67" s="149" t="s">
        <v>480</v>
      </c>
      <c r="E67" s="163" t="s">
        <v>481</v>
      </c>
      <c r="F67" s="164" t="s">
        <v>478</v>
      </c>
    </row>
    <row r="68" spans="1:6" ht="213.6" customHeight="1" x14ac:dyDescent="0.25">
      <c r="A68" s="165" t="s">
        <v>482</v>
      </c>
      <c r="B68" s="150" t="s">
        <v>16</v>
      </c>
      <c r="C68" s="166" t="s">
        <v>483</v>
      </c>
      <c r="D68" s="167" t="s">
        <v>169</v>
      </c>
      <c r="E68" s="165" t="s">
        <v>484</v>
      </c>
    </row>
    <row r="69" spans="1:6" ht="207" customHeight="1" x14ac:dyDescent="0.25">
      <c r="B69" s="150" t="s">
        <v>16</v>
      </c>
      <c r="C69" s="166" t="s">
        <v>485</v>
      </c>
      <c r="D69" s="167" t="s">
        <v>169</v>
      </c>
      <c r="E69" s="165" t="s">
        <v>486</v>
      </c>
    </row>
    <row r="70" spans="1:6" ht="165" x14ac:dyDescent="0.25">
      <c r="B70" s="64" t="s">
        <v>487</v>
      </c>
      <c r="C70" s="64" t="s">
        <v>488</v>
      </c>
      <c r="D70" s="64" t="s">
        <v>489</v>
      </c>
      <c r="F70" s="164" t="s">
        <v>490</v>
      </c>
    </row>
    <row r="71" spans="1:6" x14ac:dyDescent="0.25">
      <c r="B71" s="154"/>
      <c r="C71" s="64"/>
      <c r="E71" s="64"/>
    </row>
    <row r="72" spans="1:6" x14ac:dyDescent="0.25">
      <c r="B72" s="154"/>
      <c r="C72" s="64"/>
      <c r="E72" s="64"/>
    </row>
    <row r="73" spans="1:6" x14ac:dyDescent="0.25">
      <c r="B73" s="154"/>
      <c r="C73" s="64"/>
      <c r="E73" s="64"/>
    </row>
    <row r="74" spans="1:6" x14ac:dyDescent="0.25">
      <c r="B74" s="154"/>
      <c r="C74" s="64"/>
      <c r="E74" s="64"/>
    </row>
    <row r="75" spans="1:6" x14ac:dyDescent="0.25">
      <c r="B75" s="154"/>
      <c r="C75" s="64"/>
      <c r="E75" s="64"/>
    </row>
    <row r="76" spans="1:6" x14ac:dyDescent="0.25">
      <c r="B76" s="154"/>
      <c r="C76" s="64"/>
      <c r="E76" s="64"/>
    </row>
    <row r="77" spans="1:6" x14ac:dyDescent="0.25">
      <c r="A77" s="39" t="s">
        <v>491</v>
      </c>
      <c r="B77" s="154" t="s">
        <v>492</v>
      </c>
      <c r="C77" s="168" t="s">
        <v>68</v>
      </c>
      <c r="D77" s="169" t="s">
        <v>493</v>
      </c>
      <c r="E77" s="170" t="s">
        <v>494</v>
      </c>
      <c r="F77" s="64"/>
    </row>
    <row r="78" spans="1:6" ht="45" x14ac:dyDescent="0.25">
      <c r="B78" s="32"/>
      <c r="C78" s="20" t="s">
        <v>495</v>
      </c>
      <c r="D78" s="63" t="s">
        <v>496</v>
      </c>
      <c r="E78" s="63" t="s">
        <v>497</v>
      </c>
    </row>
    <row r="79" spans="1:6" x14ac:dyDescent="0.25">
      <c r="B79" s="32"/>
      <c r="C79" s="28"/>
      <c r="D79" s="64"/>
      <c r="E79" s="64"/>
    </row>
    <row r="80" spans="1:6" x14ac:dyDescent="0.25">
      <c r="C80" s="28"/>
      <c r="D80" s="64"/>
      <c r="E80" s="64"/>
    </row>
    <row r="81" spans="2:6" x14ac:dyDescent="0.25">
      <c r="B81" s="171" t="s">
        <v>498</v>
      </c>
    </row>
    <row r="82" spans="2:6" x14ac:dyDescent="0.25">
      <c r="B82" s="16" t="s">
        <v>0</v>
      </c>
      <c r="C82" s="16" t="s">
        <v>17</v>
      </c>
      <c r="D82" s="16" t="s">
        <v>9</v>
      </c>
      <c r="E82" s="16" t="s">
        <v>121</v>
      </c>
    </row>
    <row r="83" spans="2:6" ht="97.15" customHeight="1" x14ac:dyDescent="0.25">
      <c r="B83" s="43" t="s">
        <v>499</v>
      </c>
      <c r="C83" s="87" t="s">
        <v>450</v>
      </c>
      <c r="D83" s="20" t="s">
        <v>500</v>
      </c>
      <c r="E83" s="20" t="s">
        <v>501</v>
      </c>
    </row>
    <row r="84" spans="2:6" ht="60" x14ac:dyDescent="0.25">
      <c r="B84" s="43" t="s">
        <v>502</v>
      </c>
      <c r="C84" s="87" t="s">
        <v>451</v>
      </c>
      <c r="D84" s="20" t="s">
        <v>500</v>
      </c>
      <c r="E84" s="20" t="s">
        <v>503</v>
      </c>
    </row>
    <row r="85" spans="2:6" x14ac:dyDescent="0.25">
      <c r="B85" s="43" t="s">
        <v>504</v>
      </c>
      <c r="C85" s="87" t="s">
        <v>106</v>
      </c>
      <c r="D85" s="20" t="s">
        <v>466</v>
      </c>
      <c r="E85" s="20"/>
    </row>
    <row r="86" spans="2:6" ht="89.45" customHeight="1" x14ac:dyDescent="0.25">
      <c r="B86" s="43" t="s">
        <v>505</v>
      </c>
      <c r="C86" s="87" t="s">
        <v>452</v>
      </c>
      <c r="D86" s="20" t="s">
        <v>506</v>
      </c>
      <c r="E86" s="63" t="s">
        <v>507</v>
      </c>
      <c r="F86" s="20" t="s">
        <v>508</v>
      </c>
    </row>
    <row r="90" spans="2:6" x14ac:dyDescent="0.25">
      <c r="B90" s="10" t="s">
        <v>509</v>
      </c>
    </row>
    <row r="92" spans="2:6" x14ac:dyDescent="0.25">
      <c r="B92" s="32" t="s">
        <v>510</v>
      </c>
      <c r="C92" s="28"/>
      <c r="D92" s="64"/>
      <c r="E92" s="64"/>
    </row>
    <row r="93" spans="2:6" x14ac:dyDescent="0.25">
      <c r="B93" s="16" t="s">
        <v>0</v>
      </c>
      <c r="C93" s="16" t="s">
        <v>511</v>
      </c>
      <c r="D93" s="16" t="s">
        <v>512</v>
      </c>
      <c r="E93" s="16" t="s">
        <v>513</v>
      </c>
      <c r="F93" s="16" t="s">
        <v>514</v>
      </c>
    </row>
    <row r="94" spans="2:6" x14ac:dyDescent="0.25">
      <c r="B94" s="43">
        <v>1</v>
      </c>
      <c r="C94" s="87" t="s">
        <v>515</v>
      </c>
      <c r="D94" s="172" t="s">
        <v>516</v>
      </c>
      <c r="E94" s="172" t="s">
        <v>516</v>
      </c>
      <c r="F94" s="172" t="s">
        <v>516</v>
      </c>
    </row>
    <row r="95" spans="2:6" x14ac:dyDescent="0.25">
      <c r="B95" s="43">
        <v>2</v>
      </c>
      <c r="C95" s="87" t="s">
        <v>517</v>
      </c>
      <c r="D95" s="172" t="s">
        <v>516</v>
      </c>
      <c r="E95" s="173" t="s">
        <v>473</v>
      </c>
      <c r="F95" s="173" t="s">
        <v>473</v>
      </c>
    </row>
    <row r="96" spans="2:6" x14ac:dyDescent="0.25">
      <c r="B96" s="43">
        <v>3</v>
      </c>
      <c r="C96" s="87" t="s">
        <v>518</v>
      </c>
      <c r="D96" s="173" t="s">
        <v>473</v>
      </c>
      <c r="E96" s="173" t="s">
        <v>473</v>
      </c>
      <c r="F96" s="173" t="s">
        <v>473</v>
      </c>
    </row>
    <row r="97" spans="2:6" x14ac:dyDescent="0.25">
      <c r="B97" s="43">
        <v>4</v>
      </c>
      <c r="C97" s="87" t="s">
        <v>519</v>
      </c>
      <c r="D97" s="173" t="s">
        <v>473</v>
      </c>
      <c r="E97" s="173" t="s">
        <v>473</v>
      </c>
      <c r="F97" s="173" t="s">
        <v>473</v>
      </c>
    </row>
    <row r="98" spans="2:6" x14ac:dyDescent="0.25">
      <c r="B98" s="43">
        <v>5</v>
      </c>
      <c r="C98" s="87" t="s">
        <v>520</v>
      </c>
      <c r="D98" s="173" t="s">
        <v>473</v>
      </c>
      <c r="E98" s="173" t="s">
        <v>473</v>
      </c>
      <c r="F98" s="173" t="s">
        <v>473</v>
      </c>
    </row>
    <row r="99" spans="2:6" x14ac:dyDescent="0.25">
      <c r="B99" s="32"/>
      <c r="C99" s="28"/>
      <c r="D99" s="64"/>
      <c r="E99" s="64"/>
    </row>
    <row r="100" spans="2:6" x14ac:dyDescent="0.25">
      <c r="B100" s="32"/>
      <c r="C100" s="28"/>
      <c r="D100" s="64"/>
      <c r="E100" s="64"/>
    </row>
    <row r="101" spans="2:6" x14ac:dyDescent="0.25">
      <c r="B101" s="32"/>
      <c r="C101" s="28"/>
      <c r="D101" s="64"/>
      <c r="E101" s="64"/>
    </row>
    <row r="102" spans="2:6" x14ac:dyDescent="0.25">
      <c r="B102" s="171" t="s">
        <v>521</v>
      </c>
      <c r="C102" s="28"/>
      <c r="D102" s="64"/>
      <c r="E102" s="64"/>
    </row>
    <row r="103" spans="2:6" x14ac:dyDescent="0.25">
      <c r="B103" s="16" t="s">
        <v>0</v>
      </c>
      <c r="C103" s="16" t="s">
        <v>522</v>
      </c>
      <c r="D103" s="16" t="s">
        <v>9</v>
      </c>
      <c r="E103" s="16" t="s">
        <v>121</v>
      </c>
    </row>
    <row r="104" spans="2:6" x14ac:dyDescent="0.25">
      <c r="B104" s="43">
        <v>1</v>
      </c>
      <c r="C104" s="87" t="s">
        <v>10</v>
      </c>
      <c r="D104" s="20"/>
      <c r="E104" s="20"/>
    </row>
    <row r="105" spans="2:6" x14ac:dyDescent="0.25">
      <c r="B105" s="43">
        <v>2</v>
      </c>
      <c r="C105" s="87" t="s">
        <v>25</v>
      </c>
      <c r="D105" s="20"/>
      <c r="E105" s="20"/>
    </row>
    <row r="106" spans="2:6" ht="90" x14ac:dyDescent="0.25">
      <c r="B106" s="43" t="s">
        <v>441</v>
      </c>
      <c r="C106" s="87"/>
      <c r="D106" s="20" t="s">
        <v>523</v>
      </c>
      <c r="E106" s="63" t="s">
        <v>524</v>
      </c>
    </row>
    <row r="107" spans="2:6" ht="105" x14ac:dyDescent="0.25">
      <c r="B107" s="43" t="s">
        <v>442</v>
      </c>
      <c r="C107" s="174" t="s">
        <v>525</v>
      </c>
      <c r="D107" s="20" t="s">
        <v>526</v>
      </c>
      <c r="E107" s="63" t="s">
        <v>527</v>
      </c>
      <c r="F107" s="63" t="s">
        <v>528</v>
      </c>
    </row>
    <row r="108" spans="2:6" ht="105" x14ac:dyDescent="0.25">
      <c r="B108" s="43" t="s">
        <v>529</v>
      </c>
      <c r="C108" s="174" t="s">
        <v>525</v>
      </c>
      <c r="D108" s="20" t="s">
        <v>530</v>
      </c>
      <c r="E108" s="63" t="s">
        <v>531</v>
      </c>
      <c r="F108" s="63" t="s">
        <v>528</v>
      </c>
    </row>
    <row r="109" spans="2:6" ht="105" x14ac:dyDescent="0.25">
      <c r="B109" s="43">
        <v>3</v>
      </c>
      <c r="C109" s="87" t="s">
        <v>11</v>
      </c>
      <c r="D109" s="20" t="s">
        <v>532</v>
      </c>
      <c r="E109" s="63" t="s">
        <v>533</v>
      </c>
    </row>
    <row r="110" spans="2:6" ht="90" x14ac:dyDescent="0.25">
      <c r="B110" s="43" t="s">
        <v>534</v>
      </c>
      <c r="C110" s="87"/>
      <c r="D110" s="20" t="s">
        <v>523</v>
      </c>
      <c r="E110" s="63" t="s">
        <v>535</v>
      </c>
      <c r="F110" s="20" t="s">
        <v>536</v>
      </c>
    </row>
    <row r="111" spans="2:6" ht="60" x14ac:dyDescent="0.25">
      <c r="B111" s="43">
        <v>4</v>
      </c>
      <c r="C111" s="87" t="s">
        <v>132</v>
      </c>
      <c r="D111" s="20" t="s">
        <v>537</v>
      </c>
      <c r="E111" s="20"/>
    </row>
    <row r="112" spans="2:6" ht="30" x14ac:dyDescent="0.25">
      <c r="B112" s="43">
        <v>5</v>
      </c>
      <c r="C112" s="87" t="s">
        <v>68</v>
      </c>
      <c r="D112" s="20" t="s">
        <v>538</v>
      </c>
      <c r="E112" s="20"/>
    </row>
    <row r="116" spans="1:2" x14ac:dyDescent="0.25">
      <c r="A116" s="60" t="s">
        <v>539</v>
      </c>
    </row>
    <row r="119" spans="1:2" x14ac:dyDescent="0.25">
      <c r="B119" s="175"/>
    </row>
    <row r="156" spans="1:1" x14ac:dyDescent="0.25">
      <c r="A156" t="s">
        <v>540</v>
      </c>
    </row>
  </sheetData>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A1:E50"/>
  <sheetViews>
    <sheetView showGridLines="0" topLeftCell="A7" zoomScale="85" zoomScaleNormal="85" workbookViewId="0">
      <selection activeCell="A35" sqref="A35:XFD35"/>
    </sheetView>
  </sheetViews>
  <sheetFormatPr defaultRowHeight="15" x14ac:dyDescent="0.25"/>
  <cols>
    <col min="1" max="1" width="37.5703125" customWidth="1"/>
    <col min="2" max="2" width="12.7109375" customWidth="1"/>
    <col min="3" max="3" width="30.28515625" customWidth="1"/>
    <col min="4" max="4" width="35" customWidth="1"/>
    <col min="5" max="5" width="93.42578125" customWidth="1"/>
    <col min="6" max="6" width="23.140625" customWidth="1"/>
    <col min="7" max="7" width="31" customWidth="1"/>
    <col min="8" max="8" width="23.140625" customWidth="1"/>
    <col min="9" max="9" width="27" customWidth="1"/>
    <col min="10" max="10" width="23.28515625" customWidth="1"/>
    <col min="11" max="11" width="25" customWidth="1"/>
    <col min="12" max="12" width="28.140625" customWidth="1"/>
    <col min="13" max="13" width="18.7109375" customWidth="1"/>
    <col min="14" max="14" width="15.28515625" customWidth="1"/>
    <col min="15" max="15" width="18.5703125" customWidth="1"/>
  </cols>
  <sheetData>
    <row r="1" spans="1:5" x14ac:dyDescent="0.25">
      <c r="A1" s="14" t="s">
        <v>0</v>
      </c>
      <c r="B1" s="15" t="s">
        <v>0</v>
      </c>
      <c r="C1" s="16" t="s">
        <v>1</v>
      </c>
      <c r="D1" s="16" t="s">
        <v>2</v>
      </c>
      <c r="E1" s="17" t="s">
        <v>3</v>
      </c>
    </row>
    <row r="2" spans="1:5" x14ac:dyDescent="0.25">
      <c r="A2" s="18" t="str">
        <f ca="1">+MID(CELL("filename",A1),FIND("]",CELL("filename",A1))+1,255)</f>
        <v>2.6</v>
      </c>
      <c r="B2" s="19"/>
      <c r="C2" s="18" t="s">
        <v>541</v>
      </c>
      <c r="D2" s="18" t="s">
        <v>1239</v>
      </c>
      <c r="E2" s="18"/>
    </row>
    <row r="4" spans="1:5" x14ac:dyDescent="0.25">
      <c r="C4" s="60" t="s">
        <v>1241</v>
      </c>
    </row>
    <row r="5" spans="1:5" x14ac:dyDescent="0.25">
      <c r="C5" s="50" t="s">
        <v>1254</v>
      </c>
    </row>
    <row r="8" spans="1:5" x14ac:dyDescent="0.25">
      <c r="C8" s="47" t="s">
        <v>1253</v>
      </c>
    </row>
    <row r="9" spans="1:5" x14ac:dyDescent="0.25">
      <c r="C9" s="47"/>
    </row>
    <row r="10" spans="1:5" x14ac:dyDescent="0.25">
      <c r="C10" s="372" t="s">
        <v>1242</v>
      </c>
    </row>
    <row r="11" spans="1:5" x14ac:dyDescent="0.25">
      <c r="C11" s="373" t="s">
        <v>1243</v>
      </c>
    </row>
    <row r="12" spans="1:5" x14ac:dyDescent="0.25">
      <c r="C12" s="373" t="s">
        <v>1244</v>
      </c>
    </row>
    <row r="13" spans="1:5" x14ac:dyDescent="0.25">
      <c r="C13" s="373" t="s">
        <v>1245</v>
      </c>
    </row>
    <row r="14" spans="1:5" x14ac:dyDescent="0.25">
      <c r="C14" s="373" t="s">
        <v>1246</v>
      </c>
    </row>
    <row r="15" spans="1:5" x14ac:dyDescent="0.25">
      <c r="C15" s="373" t="s">
        <v>1247</v>
      </c>
    </row>
    <row r="16" spans="1:5" x14ac:dyDescent="0.25">
      <c r="C16" s="373" t="s">
        <v>1248</v>
      </c>
    </row>
    <row r="17" spans="2:4" x14ac:dyDescent="0.25">
      <c r="C17" s="373" t="s">
        <v>1249</v>
      </c>
    </row>
    <row r="18" spans="2:4" x14ac:dyDescent="0.25">
      <c r="C18" s="373" t="s">
        <v>1250</v>
      </c>
    </row>
    <row r="19" spans="2:4" x14ac:dyDescent="0.25">
      <c r="C19" s="373" t="s">
        <v>1251</v>
      </c>
    </row>
    <row r="20" spans="2:4" x14ac:dyDescent="0.25">
      <c r="C20" s="373" t="s">
        <v>1252</v>
      </c>
    </row>
    <row r="22" spans="2:4" x14ac:dyDescent="0.25">
      <c r="C22" s="366" t="s">
        <v>1261</v>
      </c>
    </row>
    <row r="23" spans="2:4" x14ac:dyDescent="0.25">
      <c r="C23" s="366" t="s">
        <v>1262</v>
      </c>
    </row>
    <row r="25" spans="2:4" x14ac:dyDescent="0.25">
      <c r="B25" s="368" t="s">
        <v>39</v>
      </c>
      <c r="C25" s="368" t="s">
        <v>443</v>
      </c>
      <c r="D25" s="369" t="s">
        <v>1240</v>
      </c>
    </row>
    <row r="28" spans="2:4" x14ac:dyDescent="0.25">
      <c r="B28" s="371" t="s">
        <v>1260</v>
      </c>
      <c r="C28" s="366" t="s">
        <v>1258</v>
      </c>
    </row>
    <row r="29" spans="2:4" x14ac:dyDescent="0.25">
      <c r="B29" s="42"/>
      <c r="C29" s="367" t="s">
        <v>1257</v>
      </c>
    </row>
    <row r="30" spans="2:4" x14ac:dyDescent="0.25">
      <c r="B30" s="42"/>
      <c r="C30" s="367"/>
    </row>
    <row r="31" spans="2:4" x14ac:dyDescent="0.25">
      <c r="B31" s="371" t="s">
        <v>1260</v>
      </c>
      <c r="C31" s="366" t="s">
        <v>2004</v>
      </c>
    </row>
    <row r="32" spans="2:4" x14ac:dyDescent="0.25">
      <c r="B32" s="370" t="s">
        <v>1259</v>
      </c>
      <c r="C32" t="s">
        <v>2005</v>
      </c>
    </row>
    <row r="33" spans="1:3" x14ac:dyDescent="0.25">
      <c r="B33" s="370" t="s">
        <v>1259</v>
      </c>
      <c r="C33" t="s">
        <v>2006</v>
      </c>
    </row>
    <row r="34" spans="1:3" x14ac:dyDescent="0.25">
      <c r="B34" s="370" t="s">
        <v>1259</v>
      </c>
      <c r="C34" t="s">
        <v>2007</v>
      </c>
    </row>
    <row r="35" spans="1:3" x14ac:dyDescent="0.25">
      <c r="B35" s="370"/>
    </row>
    <row r="36" spans="1:3" x14ac:dyDescent="0.25">
      <c r="B36" s="42"/>
    </row>
    <row r="37" spans="1:3" x14ac:dyDescent="0.25">
      <c r="B37" s="371" t="s">
        <v>1260</v>
      </c>
      <c r="C37" t="s">
        <v>2001</v>
      </c>
    </row>
    <row r="38" spans="1:3" x14ac:dyDescent="0.25">
      <c r="B38" s="370" t="s">
        <v>1259</v>
      </c>
      <c r="C38" t="s">
        <v>2002</v>
      </c>
    </row>
    <row r="39" spans="1:3" x14ac:dyDescent="0.25">
      <c r="A39" t="s">
        <v>2010</v>
      </c>
      <c r="B39" s="370" t="s">
        <v>1259</v>
      </c>
      <c r="C39" t="s">
        <v>2003</v>
      </c>
    </row>
    <row r="40" spans="1:3" x14ac:dyDescent="0.25">
      <c r="A40" t="s">
        <v>2011</v>
      </c>
      <c r="B40" s="370" t="s">
        <v>1259</v>
      </c>
      <c r="C40" t="s">
        <v>2008</v>
      </c>
    </row>
    <row r="41" spans="1:3" x14ac:dyDescent="0.25">
      <c r="B41" s="370" t="s">
        <v>1259</v>
      </c>
      <c r="C41" t="s">
        <v>2009</v>
      </c>
    </row>
    <row r="42" spans="1:3" x14ac:dyDescent="0.25">
      <c r="B42" s="42"/>
    </row>
    <row r="43" spans="1:3" x14ac:dyDescent="0.25">
      <c r="B43" s="371" t="s">
        <v>1260</v>
      </c>
      <c r="C43" s="366" t="s">
        <v>1255</v>
      </c>
    </row>
    <row r="45" spans="1:3" x14ac:dyDescent="0.25">
      <c r="C45" s="39" t="s">
        <v>1256</v>
      </c>
    </row>
    <row r="50" spans="3:3" ht="25.5" x14ac:dyDescent="0.35">
      <c r="C50" s="374" t="s">
        <v>2000</v>
      </c>
    </row>
  </sheetData>
  <pageMargins left="0.7" right="0.7" top="0.75" bottom="0.75" header="0.3" footer="0.3"/>
  <pageSetup paperSize="9"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C17:G42"/>
  <sheetViews>
    <sheetView showGridLines="0" topLeftCell="A22" zoomScale="85" zoomScaleNormal="85" workbookViewId="0">
      <selection activeCell="J24" sqref="J24"/>
    </sheetView>
  </sheetViews>
  <sheetFormatPr defaultRowHeight="15" x14ac:dyDescent="0.25"/>
  <cols>
    <col min="3" max="3" width="6.7109375" customWidth="1"/>
    <col min="4" max="4" width="44.5703125" customWidth="1"/>
    <col min="5" max="5" width="19.5703125" customWidth="1"/>
    <col min="6" max="6" width="29.7109375" customWidth="1"/>
    <col min="7" max="7" width="44.5703125" customWidth="1"/>
  </cols>
  <sheetData>
    <row r="17" spans="3:7" ht="9" customHeight="1" x14ac:dyDescent="0.25"/>
    <row r="20" spans="3:7" x14ac:dyDescent="0.25">
      <c r="C20" s="71"/>
    </row>
    <row r="21" spans="3:7" ht="16.899999999999999" customHeight="1" x14ac:dyDescent="0.25"/>
    <row r="23" spans="3:7" x14ac:dyDescent="0.25">
      <c r="C23" s="71" t="s">
        <v>893</v>
      </c>
    </row>
    <row r="24" spans="3:7" x14ac:dyDescent="0.25">
      <c r="C24" s="310" t="s">
        <v>16</v>
      </c>
      <c r="D24" s="327" t="s">
        <v>24</v>
      </c>
      <c r="E24" s="328"/>
      <c r="F24" s="329"/>
      <c r="G24" s="309" t="s">
        <v>94</v>
      </c>
    </row>
    <row r="25" spans="3:7" x14ac:dyDescent="0.25">
      <c r="C25" s="315" t="s">
        <v>16</v>
      </c>
      <c r="D25" s="330"/>
      <c r="E25" s="331"/>
      <c r="F25" s="332"/>
      <c r="G25" s="316"/>
    </row>
    <row r="26" spans="3:7" ht="8.4499999999999993" customHeight="1" x14ac:dyDescent="0.25"/>
    <row r="27" spans="3:7" x14ac:dyDescent="0.25">
      <c r="C27" s="71" t="s">
        <v>892</v>
      </c>
    </row>
    <row r="28" spans="3:7" x14ac:dyDescent="0.25">
      <c r="C28" s="71"/>
    </row>
    <row r="29" spans="3:7" x14ac:dyDescent="0.25">
      <c r="C29" s="71"/>
    </row>
    <row r="32" spans="3:7" x14ac:dyDescent="0.25">
      <c r="C32" s="310" t="s">
        <v>16</v>
      </c>
      <c r="D32" s="309" t="s">
        <v>1889</v>
      </c>
      <c r="E32" s="309" t="s">
        <v>1699</v>
      </c>
      <c r="F32" s="309" t="s">
        <v>1892</v>
      </c>
      <c r="G32" s="309" t="s">
        <v>1710</v>
      </c>
    </row>
    <row r="33" spans="3:7" x14ac:dyDescent="0.25">
      <c r="C33" s="315" t="s">
        <v>16</v>
      </c>
      <c r="D33" s="308"/>
      <c r="E33" s="316"/>
      <c r="F33" s="316"/>
      <c r="G33" s="316"/>
    </row>
    <row r="42" spans="3:7" x14ac:dyDescent="0.25">
      <c r="G42" s="517"/>
    </row>
  </sheetData>
  <pageMargins left="0.7" right="0.7" top="0.75" bottom="0.75" header="0.3" footer="0.3"/>
  <pageSetup paperSize="9" orientation="portrait" verticalDpi="0"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B45:E75"/>
  <sheetViews>
    <sheetView showGridLines="0" zoomScale="85" zoomScaleNormal="85" workbookViewId="0">
      <selection activeCell="P24" sqref="P24"/>
    </sheetView>
  </sheetViews>
  <sheetFormatPr defaultRowHeight="15" x14ac:dyDescent="0.25"/>
  <cols>
    <col min="2" max="2" width="6.7109375" customWidth="1"/>
    <col min="3" max="3" width="44.5703125" customWidth="1"/>
    <col min="4" max="4" width="19.5703125" customWidth="1"/>
    <col min="5" max="5" width="29.7109375" customWidth="1"/>
    <col min="6" max="6" width="44.5703125" customWidth="1"/>
  </cols>
  <sheetData>
    <row r="45" spans="5:5" x14ac:dyDescent="0.25">
      <c r="E45" s="39" t="s">
        <v>1052</v>
      </c>
    </row>
    <row r="75" spans="2:2" x14ac:dyDescent="0.25">
      <c r="B75" t="s">
        <v>1053</v>
      </c>
    </row>
  </sheetData>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D10"/>
  <sheetViews>
    <sheetView showGridLines="0" zoomScaleNormal="100" workbookViewId="0">
      <selection activeCell="C7" sqref="C7"/>
    </sheetView>
  </sheetViews>
  <sheetFormatPr defaultRowHeight="15" x14ac:dyDescent="0.25"/>
  <cols>
    <col min="1" max="1" width="6.7109375" customWidth="1"/>
    <col min="2" max="2" width="35.28515625" customWidth="1"/>
    <col min="3" max="3" width="41.7109375" customWidth="1"/>
    <col min="4" max="4" width="35.28515625" customWidth="1"/>
    <col min="5" max="5" width="27.28515625" bestFit="1" customWidth="1"/>
    <col min="6" max="6" width="35.5703125" customWidth="1"/>
    <col min="7" max="7" width="35.28515625" customWidth="1"/>
  </cols>
  <sheetData>
    <row r="3" spans="1:4" x14ac:dyDescent="0.25">
      <c r="A3" s="67" t="s">
        <v>0</v>
      </c>
      <c r="B3" s="67" t="s">
        <v>116</v>
      </c>
      <c r="C3" s="67" t="s">
        <v>117</v>
      </c>
      <c r="D3" s="67" t="s">
        <v>107</v>
      </c>
    </row>
    <row r="4" spans="1:4" ht="30" x14ac:dyDescent="0.25">
      <c r="A4" s="66">
        <v>1</v>
      </c>
      <c r="B4" s="20" t="s">
        <v>112</v>
      </c>
      <c r="C4" s="20" t="s">
        <v>118</v>
      </c>
      <c r="D4" s="65" t="s">
        <v>113</v>
      </c>
    </row>
    <row r="5" spans="1:4" ht="30" x14ac:dyDescent="0.25">
      <c r="A5" s="66">
        <v>2</v>
      </c>
      <c r="B5" s="20" t="s">
        <v>115</v>
      </c>
      <c r="C5" s="20" t="s">
        <v>118</v>
      </c>
      <c r="D5" s="65" t="s">
        <v>114</v>
      </c>
    </row>
    <row r="6" spans="1:4" ht="30" x14ac:dyDescent="0.25">
      <c r="A6" s="66">
        <v>3</v>
      </c>
      <c r="B6" s="20" t="s">
        <v>119</v>
      </c>
      <c r="C6" s="20" t="s">
        <v>122</v>
      </c>
      <c r="D6" s="20" t="s">
        <v>120</v>
      </c>
    </row>
    <row r="7" spans="1:4" ht="30" x14ac:dyDescent="0.25">
      <c r="A7" s="66">
        <v>4</v>
      </c>
      <c r="B7" s="20" t="s">
        <v>130</v>
      </c>
      <c r="C7" s="20" t="s">
        <v>118</v>
      </c>
      <c r="D7" s="65" t="s">
        <v>129</v>
      </c>
    </row>
    <row r="8" spans="1:4" x14ac:dyDescent="0.25">
      <c r="A8" s="66">
        <v>5</v>
      </c>
      <c r="B8" s="20" t="s">
        <v>134</v>
      </c>
      <c r="C8" s="20" t="s">
        <v>135</v>
      </c>
      <c r="D8" s="20" t="s">
        <v>120</v>
      </c>
    </row>
    <row r="9" spans="1:4" ht="30" x14ac:dyDescent="0.25">
      <c r="A9" s="66">
        <v>6</v>
      </c>
      <c r="B9" s="20" t="s">
        <v>134</v>
      </c>
      <c r="C9" s="20" t="s">
        <v>136</v>
      </c>
      <c r="D9" s="20" t="s">
        <v>120</v>
      </c>
    </row>
    <row r="10" spans="1:4" ht="30" x14ac:dyDescent="0.25">
      <c r="A10" s="66">
        <v>7</v>
      </c>
      <c r="B10" s="20" t="s">
        <v>144</v>
      </c>
      <c r="C10" s="20" t="s">
        <v>118</v>
      </c>
      <c r="D10" s="65" t="s">
        <v>145</v>
      </c>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52"/>
  <sheetViews>
    <sheetView showGridLines="0" zoomScale="85" zoomScaleNormal="85" workbookViewId="0"/>
  </sheetViews>
  <sheetFormatPr defaultColWidth="8.85546875" defaultRowHeight="15" x14ac:dyDescent="0.25"/>
  <cols>
    <col min="1" max="1" width="82.85546875" style="94" customWidth="1"/>
    <col min="2" max="2" width="17" style="94" customWidth="1"/>
    <col min="3" max="3" width="69.5703125" style="94" customWidth="1"/>
    <col min="4" max="4" width="17.7109375" style="94" bestFit="1" customWidth="1"/>
    <col min="5" max="5" width="13.42578125" style="95" bestFit="1" customWidth="1"/>
    <col min="6" max="6" width="29.28515625" style="94" customWidth="1"/>
    <col min="7" max="7" width="13.85546875" style="94" bestFit="1" customWidth="1"/>
    <col min="8" max="16384" width="8.85546875" style="94"/>
  </cols>
  <sheetData>
    <row r="1" spans="1:7" x14ac:dyDescent="0.25">
      <c r="A1" s="93" t="s">
        <v>184</v>
      </c>
      <c r="B1" s="93"/>
    </row>
    <row r="3" spans="1:7" x14ac:dyDescent="0.25">
      <c r="A3" s="96"/>
      <c r="B3" s="96"/>
    </row>
    <row r="4" spans="1:7" x14ac:dyDescent="0.25">
      <c r="C4" s="97" t="s">
        <v>185</v>
      </c>
      <c r="D4" s="98" t="s">
        <v>186</v>
      </c>
      <c r="E4" s="98" t="s">
        <v>187</v>
      </c>
      <c r="F4" s="98" t="s">
        <v>188</v>
      </c>
      <c r="G4" s="97" t="s">
        <v>189</v>
      </c>
    </row>
    <row r="5" spans="1:7" x14ac:dyDescent="0.25">
      <c r="C5" s="578" t="s">
        <v>190</v>
      </c>
      <c r="D5" s="578"/>
      <c r="E5" s="578"/>
      <c r="F5" s="578"/>
      <c r="G5" s="578"/>
    </row>
    <row r="6" spans="1:7" x14ac:dyDescent="0.25">
      <c r="C6" s="578" t="s">
        <v>191</v>
      </c>
      <c r="D6" s="578"/>
      <c r="E6" s="578"/>
      <c r="F6" s="578"/>
      <c r="G6" s="578"/>
    </row>
    <row r="7" spans="1:7" x14ac:dyDescent="0.25">
      <c r="C7" s="578" t="s">
        <v>192</v>
      </c>
      <c r="D7" s="578"/>
      <c r="E7" s="578"/>
      <c r="F7" s="578"/>
      <c r="G7" s="578"/>
    </row>
    <row r="8" spans="1:7" x14ac:dyDescent="0.25">
      <c r="C8" s="99" t="s">
        <v>193</v>
      </c>
      <c r="D8" s="99" t="s">
        <v>194</v>
      </c>
      <c r="E8" s="100">
        <v>6</v>
      </c>
      <c r="F8" s="99" t="s">
        <v>195</v>
      </c>
      <c r="G8" s="99" t="s">
        <v>196</v>
      </c>
    </row>
    <row r="9" spans="1:7" ht="30" x14ac:dyDescent="0.25">
      <c r="C9" s="99" t="s">
        <v>197</v>
      </c>
      <c r="D9" s="99" t="s">
        <v>198</v>
      </c>
      <c r="E9" s="100">
        <v>15</v>
      </c>
      <c r="F9" s="99" t="s">
        <v>199</v>
      </c>
      <c r="G9" s="99" t="s">
        <v>196</v>
      </c>
    </row>
    <row r="10" spans="1:7" x14ac:dyDescent="0.25">
      <c r="C10" s="99" t="s">
        <v>200</v>
      </c>
      <c r="D10" s="99" t="s">
        <v>201</v>
      </c>
      <c r="E10" s="100">
        <v>100</v>
      </c>
      <c r="F10" s="99" t="s">
        <v>195</v>
      </c>
      <c r="G10" s="99" t="s">
        <v>196</v>
      </c>
    </row>
    <row r="11" spans="1:7" ht="30" x14ac:dyDescent="0.25">
      <c r="C11" s="99" t="s">
        <v>202</v>
      </c>
      <c r="D11" s="99" t="s">
        <v>203</v>
      </c>
      <c r="E11" s="100">
        <v>1</v>
      </c>
      <c r="F11" s="99" t="s">
        <v>204</v>
      </c>
      <c r="G11" s="99" t="s">
        <v>196</v>
      </c>
    </row>
    <row r="12" spans="1:7" x14ac:dyDescent="0.25">
      <c r="C12" s="99" t="s">
        <v>205</v>
      </c>
      <c r="D12" s="99" t="s">
        <v>206</v>
      </c>
      <c r="E12" s="100">
        <v>400</v>
      </c>
      <c r="F12" s="99" t="s">
        <v>195</v>
      </c>
      <c r="G12" s="99" t="s">
        <v>196</v>
      </c>
    </row>
    <row r="13" spans="1:7" x14ac:dyDescent="0.25">
      <c r="C13" s="99" t="s">
        <v>6</v>
      </c>
      <c r="D13" s="99" t="s">
        <v>207</v>
      </c>
      <c r="E13" s="100">
        <v>14</v>
      </c>
      <c r="F13" s="99" t="s">
        <v>195</v>
      </c>
      <c r="G13" s="99" t="s">
        <v>196</v>
      </c>
    </row>
    <row r="14" spans="1:7" x14ac:dyDescent="0.25">
      <c r="C14" s="99" t="s">
        <v>208</v>
      </c>
      <c r="D14" s="99" t="s">
        <v>209</v>
      </c>
      <c r="E14" s="100">
        <v>100</v>
      </c>
      <c r="F14" s="99" t="s">
        <v>195</v>
      </c>
      <c r="G14" s="99" t="s">
        <v>196</v>
      </c>
    </row>
    <row r="15" spans="1:7" x14ac:dyDescent="0.25">
      <c r="C15" s="99" t="s">
        <v>210</v>
      </c>
      <c r="D15" s="99" t="s">
        <v>211</v>
      </c>
      <c r="E15" s="100">
        <v>5</v>
      </c>
      <c r="F15" s="99" t="s">
        <v>195</v>
      </c>
      <c r="G15" s="99" t="s">
        <v>196</v>
      </c>
    </row>
    <row r="16" spans="1:7" x14ac:dyDescent="0.25">
      <c r="C16" s="99" t="s">
        <v>212</v>
      </c>
      <c r="D16" s="99" t="s">
        <v>213</v>
      </c>
      <c r="E16" s="100">
        <v>50</v>
      </c>
      <c r="F16" s="99" t="s">
        <v>195</v>
      </c>
      <c r="G16" s="99" t="s">
        <v>196</v>
      </c>
    </row>
    <row r="17" spans="3:7" x14ac:dyDescent="0.25">
      <c r="C17" s="99" t="s">
        <v>214</v>
      </c>
      <c r="D17" s="99" t="s">
        <v>215</v>
      </c>
      <c r="E17" s="100">
        <v>400</v>
      </c>
      <c r="F17" s="99" t="s">
        <v>195</v>
      </c>
      <c r="G17" s="99" t="s">
        <v>196</v>
      </c>
    </row>
    <row r="18" spans="3:7" x14ac:dyDescent="0.25">
      <c r="C18" s="99" t="s">
        <v>216</v>
      </c>
      <c r="D18" s="99" t="s">
        <v>217</v>
      </c>
      <c r="E18" s="100">
        <v>50</v>
      </c>
      <c r="F18" s="99" t="s">
        <v>195</v>
      </c>
      <c r="G18" s="99" t="s">
        <v>196</v>
      </c>
    </row>
    <row r="19" spans="3:7" x14ac:dyDescent="0.25">
      <c r="C19" s="99" t="s">
        <v>218</v>
      </c>
      <c r="D19" s="99" t="s">
        <v>219</v>
      </c>
      <c r="E19" s="100">
        <v>20</v>
      </c>
      <c r="F19" s="99" t="s">
        <v>195</v>
      </c>
      <c r="G19" s="99" t="s">
        <v>196</v>
      </c>
    </row>
    <row r="20" spans="3:7" x14ac:dyDescent="0.25">
      <c r="C20" s="99" t="s">
        <v>220</v>
      </c>
      <c r="D20" s="99" t="s">
        <v>221</v>
      </c>
      <c r="E20" s="100">
        <v>50</v>
      </c>
      <c r="F20" s="99" t="s">
        <v>195</v>
      </c>
      <c r="G20" s="99" t="s">
        <v>196</v>
      </c>
    </row>
    <row r="21" spans="3:7" x14ac:dyDescent="0.25">
      <c r="C21" s="99" t="s">
        <v>222</v>
      </c>
      <c r="D21" s="99" t="s">
        <v>223</v>
      </c>
      <c r="E21" s="100"/>
      <c r="F21" s="99" t="s">
        <v>84</v>
      </c>
      <c r="G21" s="99" t="s">
        <v>196</v>
      </c>
    </row>
    <row r="22" spans="3:7" x14ac:dyDescent="0.25">
      <c r="C22" s="578" t="s">
        <v>224</v>
      </c>
      <c r="D22" s="578"/>
      <c r="E22" s="578"/>
      <c r="F22" s="578"/>
      <c r="G22" s="578"/>
    </row>
    <row r="23" spans="3:7" x14ac:dyDescent="0.25">
      <c r="C23" s="578" t="s">
        <v>225</v>
      </c>
      <c r="D23" s="578"/>
      <c r="E23" s="578"/>
      <c r="F23" s="578"/>
      <c r="G23" s="578"/>
    </row>
    <row r="24" spans="3:7" ht="30" x14ac:dyDescent="0.25">
      <c r="C24" s="99" t="s">
        <v>226</v>
      </c>
      <c r="D24" s="99" t="s">
        <v>227</v>
      </c>
      <c r="E24" s="101">
        <v>1</v>
      </c>
      <c r="F24" s="99" t="s">
        <v>228</v>
      </c>
      <c r="G24" s="102" t="s">
        <v>196</v>
      </c>
    </row>
    <row r="25" spans="3:7" ht="30" x14ac:dyDescent="0.25">
      <c r="C25" s="99" t="s">
        <v>229</v>
      </c>
      <c r="D25" s="99" t="s">
        <v>230</v>
      </c>
      <c r="E25" s="101">
        <v>1</v>
      </c>
      <c r="F25" s="99" t="s">
        <v>228</v>
      </c>
      <c r="G25" s="102" t="s">
        <v>196</v>
      </c>
    </row>
    <row r="26" spans="3:7" x14ac:dyDescent="0.25">
      <c r="C26" s="578" t="s">
        <v>231</v>
      </c>
      <c r="D26" s="578"/>
      <c r="E26" s="578"/>
      <c r="F26" s="578"/>
      <c r="G26" s="578"/>
    </row>
    <row r="27" spans="3:7" ht="45" x14ac:dyDescent="0.25">
      <c r="C27" s="99" t="s">
        <v>232</v>
      </c>
      <c r="D27" s="99" t="s">
        <v>233</v>
      </c>
      <c r="E27" s="101">
        <v>1</v>
      </c>
      <c r="F27" s="99" t="s">
        <v>228</v>
      </c>
      <c r="G27" s="102" t="s">
        <v>196</v>
      </c>
    </row>
    <row r="28" spans="3:7" ht="60" x14ac:dyDescent="0.25">
      <c r="C28" s="99" t="s">
        <v>234</v>
      </c>
      <c r="D28" s="99" t="s">
        <v>235</v>
      </c>
      <c r="E28" s="101">
        <v>1</v>
      </c>
      <c r="F28" s="99" t="s">
        <v>228</v>
      </c>
      <c r="G28" s="102" t="s">
        <v>196</v>
      </c>
    </row>
    <row r="29" spans="3:7" ht="30" x14ac:dyDescent="0.25">
      <c r="C29" s="99" t="s">
        <v>236</v>
      </c>
      <c r="D29" s="99" t="s">
        <v>237</v>
      </c>
      <c r="E29" s="101">
        <v>1</v>
      </c>
      <c r="F29" s="99" t="s">
        <v>228</v>
      </c>
      <c r="G29" s="102" t="s">
        <v>196</v>
      </c>
    </row>
    <row r="30" spans="3:7" ht="30" x14ac:dyDescent="0.25">
      <c r="C30" s="99" t="s">
        <v>238</v>
      </c>
      <c r="D30" s="99" t="s">
        <v>239</v>
      </c>
      <c r="E30" s="101">
        <v>1</v>
      </c>
      <c r="F30" s="99" t="s">
        <v>228</v>
      </c>
      <c r="G30" s="102" t="s">
        <v>196</v>
      </c>
    </row>
    <row r="31" spans="3:7" x14ac:dyDescent="0.25">
      <c r="C31" s="578" t="s">
        <v>240</v>
      </c>
      <c r="D31" s="578"/>
      <c r="E31" s="578"/>
      <c r="F31" s="578"/>
      <c r="G31" s="578"/>
    </row>
    <row r="32" spans="3:7" ht="30" x14ac:dyDescent="0.25">
      <c r="C32" s="99" t="s">
        <v>241</v>
      </c>
      <c r="D32" s="99" t="s">
        <v>242</v>
      </c>
      <c r="E32" s="101">
        <v>1</v>
      </c>
      <c r="F32" s="99" t="s">
        <v>228</v>
      </c>
      <c r="G32" s="102" t="s">
        <v>196</v>
      </c>
    </row>
    <row r="33" spans="1:7" ht="30" x14ac:dyDescent="0.25">
      <c r="C33" s="99" t="s">
        <v>243</v>
      </c>
      <c r="D33" s="99" t="s">
        <v>244</v>
      </c>
      <c r="E33" s="101">
        <v>1</v>
      </c>
      <c r="F33" s="99" t="s">
        <v>228</v>
      </c>
      <c r="G33" s="102" t="s">
        <v>196</v>
      </c>
    </row>
    <row r="34" spans="1:7" x14ac:dyDescent="0.25">
      <c r="C34" s="578" t="s">
        <v>245</v>
      </c>
      <c r="D34" s="578"/>
      <c r="E34" s="578"/>
      <c r="F34" s="578"/>
      <c r="G34" s="578"/>
    </row>
    <row r="35" spans="1:7" x14ac:dyDescent="0.25">
      <c r="A35" s="103" t="s">
        <v>246</v>
      </c>
      <c r="B35" s="103"/>
      <c r="C35" s="99" t="s">
        <v>247</v>
      </c>
      <c r="D35" s="99" t="s">
        <v>248</v>
      </c>
      <c r="E35" s="101">
        <v>1</v>
      </c>
      <c r="F35" s="99" t="s">
        <v>249</v>
      </c>
      <c r="G35" s="102" t="s">
        <v>196</v>
      </c>
    </row>
    <row r="36" spans="1:7" ht="30" x14ac:dyDescent="0.25">
      <c r="A36" s="104" t="s">
        <v>250</v>
      </c>
      <c r="B36" s="105"/>
      <c r="C36" s="99" t="s">
        <v>36</v>
      </c>
      <c r="D36" s="99" t="s">
        <v>251</v>
      </c>
      <c r="E36" s="101">
        <v>1</v>
      </c>
      <c r="F36" s="99" t="s">
        <v>249</v>
      </c>
      <c r="G36" s="102" t="s">
        <v>196</v>
      </c>
    </row>
    <row r="37" spans="1:7" ht="30" x14ac:dyDescent="0.25">
      <c r="A37" s="104" t="s">
        <v>252</v>
      </c>
      <c r="B37" s="104"/>
      <c r="C37" s="99" t="s">
        <v>253</v>
      </c>
      <c r="D37" s="99" t="s">
        <v>254</v>
      </c>
      <c r="E37" s="101">
        <v>1</v>
      </c>
      <c r="F37" s="99" t="s">
        <v>249</v>
      </c>
      <c r="G37" s="102" t="s">
        <v>196</v>
      </c>
    </row>
    <row r="38" spans="1:7" ht="30" x14ac:dyDescent="0.25">
      <c r="A38" s="104" t="s">
        <v>255</v>
      </c>
      <c r="B38" s="104"/>
      <c r="C38" s="99" t="s">
        <v>256</v>
      </c>
      <c r="D38" s="99" t="s">
        <v>257</v>
      </c>
      <c r="E38" s="101">
        <v>1</v>
      </c>
      <c r="F38" s="99" t="s">
        <v>249</v>
      </c>
      <c r="G38" s="102" t="s">
        <v>196</v>
      </c>
    </row>
    <row r="39" spans="1:7" ht="30" x14ac:dyDescent="0.25">
      <c r="A39" s="104" t="s">
        <v>258</v>
      </c>
      <c r="B39" s="104"/>
      <c r="C39" s="99" t="s">
        <v>259</v>
      </c>
      <c r="D39" s="99" t="s">
        <v>260</v>
      </c>
      <c r="E39" s="101">
        <v>1</v>
      </c>
      <c r="F39" s="99" t="s">
        <v>249</v>
      </c>
      <c r="G39" s="102" t="s">
        <v>196</v>
      </c>
    </row>
    <row r="40" spans="1:7" x14ac:dyDescent="0.25">
      <c r="C40" s="99" t="s">
        <v>261</v>
      </c>
      <c r="D40" s="99" t="s">
        <v>262</v>
      </c>
      <c r="E40" s="101">
        <v>1</v>
      </c>
      <c r="F40" s="99" t="s">
        <v>249</v>
      </c>
      <c r="G40" s="102" t="s">
        <v>196</v>
      </c>
    </row>
    <row r="41" spans="1:7" x14ac:dyDescent="0.25">
      <c r="C41" s="578" t="s">
        <v>263</v>
      </c>
      <c r="D41" s="578"/>
      <c r="E41" s="578"/>
      <c r="F41" s="578"/>
      <c r="G41" s="578"/>
    </row>
    <row r="42" spans="1:7" x14ac:dyDescent="0.25">
      <c r="C42" s="578" t="s">
        <v>264</v>
      </c>
      <c r="D42" s="578"/>
      <c r="E42" s="578"/>
      <c r="F42" s="578"/>
      <c r="G42" s="578"/>
    </row>
    <row r="43" spans="1:7" ht="30" x14ac:dyDescent="0.25">
      <c r="C43" s="99" t="s">
        <v>265</v>
      </c>
      <c r="D43" s="99" t="s">
        <v>0</v>
      </c>
      <c r="E43" s="101">
        <v>3</v>
      </c>
      <c r="F43" s="99" t="s">
        <v>14</v>
      </c>
      <c r="G43" s="99" t="s">
        <v>266</v>
      </c>
    </row>
    <row r="44" spans="1:7" x14ac:dyDescent="0.25">
      <c r="C44" s="99" t="s">
        <v>267</v>
      </c>
      <c r="D44" s="99" t="s">
        <v>268</v>
      </c>
      <c r="E44" s="101">
        <v>400</v>
      </c>
      <c r="F44" s="99" t="s">
        <v>195</v>
      </c>
      <c r="G44" s="99" t="s">
        <v>196</v>
      </c>
    </row>
    <row r="45" spans="1:7" x14ac:dyDescent="0.25">
      <c r="C45" s="99" t="s">
        <v>269</v>
      </c>
      <c r="D45" s="99" t="s">
        <v>270</v>
      </c>
      <c r="E45" s="101">
        <v>40</v>
      </c>
      <c r="F45" s="99" t="s">
        <v>195</v>
      </c>
      <c r="G45" s="99" t="s">
        <v>196</v>
      </c>
    </row>
    <row r="46" spans="1:7" x14ac:dyDescent="0.25">
      <c r="C46" s="99" t="s">
        <v>271</v>
      </c>
      <c r="D46" s="99" t="s">
        <v>272</v>
      </c>
      <c r="E46" s="101"/>
      <c r="F46" s="99" t="s">
        <v>273</v>
      </c>
      <c r="G46" s="99" t="s">
        <v>196</v>
      </c>
    </row>
    <row r="47" spans="1:7" x14ac:dyDescent="0.25">
      <c r="C47" s="99" t="s">
        <v>274</v>
      </c>
      <c r="D47" s="99" t="s">
        <v>275</v>
      </c>
      <c r="E47" s="101"/>
      <c r="F47" s="99" t="s">
        <v>273</v>
      </c>
      <c r="G47" s="99" t="s">
        <v>196</v>
      </c>
    </row>
    <row r="48" spans="1:7" ht="30" x14ac:dyDescent="0.25">
      <c r="C48" s="99" t="s">
        <v>276</v>
      </c>
      <c r="D48" s="99" t="s">
        <v>203</v>
      </c>
      <c r="E48" s="101">
        <v>1</v>
      </c>
      <c r="F48" s="99" t="s">
        <v>277</v>
      </c>
      <c r="G48" s="99" t="s">
        <v>196</v>
      </c>
    </row>
    <row r="49" spans="3:7" x14ac:dyDescent="0.25">
      <c r="C49" s="578" t="s">
        <v>278</v>
      </c>
      <c r="D49" s="578"/>
      <c r="E49" s="578"/>
      <c r="F49" s="578"/>
      <c r="G49" s="578"/>
    </row>
    <row r="50" spans="3:7" x14ac:dyDescent="0.25">
      <c r="C50" s="578" t="s">
        <v>279</v>
      </c>
      <c r="D50" s="578"/>
      <c r="E50" s="578"/>
      <c r="F50" s="578"/>
      <c r="G50" s="578"/>
    </row>
    <row r="51" spans="3:7" x14ac:dyDescent="0.25">
      <c r="C51" s="99" t="s">
        <v>280</v>
      </c>
      <c r="D51" s="99" t="s">
        <v>281</v>
      </c>
      <c r="E51" s="100"/>
      <c r="F51" s="102"/>
      <c r="G51" s="99" t="s">
        <v>196</v>
      </c>
    </row>
    <row r="52" spans="3:7" x14ac:dyDescent="0.25">
      <c r="C52" s="578" t="s">
        <v>282</v>
      </c>
      <c r="D52" s="578"/>
      <c r="E52" s="578"/>
      <c r="F52" s="578"/>
      <c r="G52" s="578"/>
    </row>
  </sheetData>
  <mergeCells count="13">
    <mergeCell ref="C52:G52"/>
    <mergeCell ref="C31:G31"/>
    <mergeCell ref="C34:G34"/>
    <mergeCell ref="C41:G41"/>
    <mergeCell ref="C42:G42"/>
    <mergeCell ref="C49:G49"/>
    <mergeCell ref="C50:G50"/>
    <mergeCell ref="C26:G26"/>
    <mergeCell ref="C5:G5"/>
    <mergeCell ref="C6:G6"/>
    <mergeCell ref="C7:G7"/>
    <mergeCell ref="C22:G22"/>
    <mergeCell ref="C23:G23"/>
  </mergeCells>
  <pageMargins left="0.23622047244094491" right="0.15748031496062992" top="0.47244094488188981" bottom="0.55118110236220474" header="0.31496062992125984" footer="0.31496062992125984"/>
  <pageSetup paperSize="9" scale="60" fitToHeight="0" orientation="landscape" verticalDpi="0" r:id="rId1"/>
  <headerFooter>
    <oddFooter>&amp;RTrang &amp;P/&amp;N</oddFooter>
  </headerFooter>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A1:G127"/>
  <sheetViews>
    <sheetView showGridLines="0" topLeftCell="B26" zoomScale="85" zoomScaleNormal="85" workbookViewId="0">
      <selection activeCell="C45" sqref="C45"/>
    </sheetView>
  </sheetViews>
  <sheetFormatPr defaultColWidth="8.85546875" defaultRowHeight="15" x14ac:dyDescent="0.25"/>
  <cols>
    <col min="1" max="1" width="93.28515625" style="106" customWidth="1"/>
    <col min="2" max="2" width="21.42578125" style="94" customWidth="1"/>
    <col min="3" max="3" width="64.140625" style="94" customWidth="1"/>
    <col min="4" max="4" width="12" style="94" bestFit="1" customWidth="1"/>
    <col min="5" max="5" width="12.28515625" style="95" bestFit="1" customWidth="1"/>
    <col min="6" max="6" width="23.28515625" style="94" customWidth="1"/>
    <col min="7" max="7" width="29" style="94" customWidth="1"/>
    <col min="8" max="16384" width="8.85546875" style="94"/>
  </cols>
  <sheetData>
    <row r="1" spans="1:7" x14ac:dyDescent="0.25">
      <c r="A1" s="93" t="s">
        <v>283</v>
      </c>
      <c r="B1" s="93"/>
    </row>
    <row r="3" spans="1:7" x14ac:dyDescent="0.25">
      <c r="B3" s="107" t="s">
        <v>284</v>
      </c>
      <c r="C3" s="108" t="s">
        <v>185</v>
      </c>
      <c r="D3" s="109" t="s">
        <v>186</v>
      </c>
      <c r="E3" s="110" t="s">
        <v>187</v>
      </c>
      <c r="F3" s="109" t="s">
        <v>188</v>
      </c>
      <c r="G3" s="108" t="s">
        <v>189</v>
      </c>
    </row>
    <row r="4" spans="1:7" x14ac:dyDescent="0.25">
      <c r="C4" s="578" t="s">
        <v>190</v>
      </c>
      <c r="D4" s="578"/>
      <c r="E4" s="578"/>
      <c r="F4" s="578"/>
      <c r="G4" s="578"/>
    </row>
    <row r="5" spans="1:7" ht="13.9" customHeight="1" x14ac:dyDescent="0.25">
      <c r="C5" s="578" t="s">
        <v>191</v>
      </c>
      <c r="D5" s="578"/>
      <c r="E5" s="578"/>
      <c r="F5" s="578"/>
      <c r="G5" s="578"/>
    </row>
    <row r="6" spans="1:7" x14ac:dyDescent="0.25">
      <c r="C6" s="578" t="s">
        <v>192</v>
      </c>
      <c r="D6" s="578"/>
      <c r="E6" s="578"/>
      <c r="F6" s="578"/>
      <c r="G6" s="578"/>
    </row>
    <row r="7" spans="1:7" x14ac:dyDescent="0.25">
      <c r="C7" s="99" t="s">
        <v>193</v>
      </c>
      <c r="D7" s="99" t="s">
        <v>194</v>
      </c>
      <c r="E7" s="100">
        <v>6</v>
      </c>
      <c r="F7" s="99" t="s">
        <v>195</v>
      </c>
      <c r="G7" s="99" t="s">
        <v>196</v>
      </c>
    </row>
    <row r="8" spans="1:7" ht="45" x14ac:dyDescent="0.25">
      <c r="C8" s="99" t="s">
        <v>197</v>
      </c>
      <c r="D8" s="99" t="s">
        <v>198</v>
      </c>
      <c r="E8" s="100">
        <v>15</v>
      </c>
      <c r="F8" s="99" t="s">
        <v>199</v>
      </c>
      <c r="G8" s="99" t="s">
        <v>196</v>
      </c>
    </row>
    <row r="9" spans="1:7" x14ac:dyDescent="0.25">
      <c r="C9" s="99" t="s">
        <v>200</v>
      </c>
      <c r="D9" s="99" t="s">
        <v>201</v>
      </c>
      <c r="E9" s="100">
        <v>100</v>
      </c>
      <c r="F9" s="99" t="s">
        <v>195</v>
      </c>
      <c r="G9" s="99" t="s">
        <v>196</v>
      </c>
    </row>
    <row r="10" spans="1:7" ht="30" x14ac:dyDescent="0.25">
      <c r="B10" s="111"/>
      <c r="C10" s="99" t="s">
        <v>285</v>
      </c>
      <c r="D10" s="99" t="s">
        <v>286</v>
      </c>
      <c r="E10" s="100">
        <v>1</v>
      </c>
      <c r="F10" s="99" t="s">
        <v>287</v>
      </c>
      <c r="G10" s="99" t="s">
        <v>196</v>
      </c>
    </row>
    <row r="11" spans="1:7" x14ac:dyDescent="0.25">
      <c r="C11" s="99" t="s">
        <v>205</v>
      </c>
      <c r="D11" s="99" t="s">
        <v>206</v>
      </c>
      <c r="E11" s="100">
        <v>400</v>
      </c>
      <c r="F11" s="99" t="s">
        <v>195</v>
      </c>
      <c r="G11" s="99" t="s">
        <v>196</v>
      </c>
    </row>
    <row r="12" spans="1:7" x14ac:dyDescent="0.25">
      <c r="C12" s="99" t="s">
        <v>6</v>
      </c>
      <c r="D12" s="99" t="s">
        <v>207</v>
      </c>
      <c r="E12" s="100">
        <v>14</v>
      </c>
      <c r="F12" s="99" t="s">
        <v>195</v>
      </c>
      <c r="G12" s="99" t="s">
        <v>196</v>
      </c>
    </row>
    <row r="13" spans="1:7" x14ac:dyDescent="0.25">
      <c r="C13" s="99" t="s">
        <v>208</v>
      </c>
      <c r="D13" s="99" t="s">
        <v>209</v>
      </c>
      <c r="E13" s="100">
        <v>100</v>
      </c>
      <c r="F13" s="99" t="s">
        <v>195</v>
      </c>
      <c r="G13" s="99" t="s">
        <v>196</v>
      </c>
    </row>
    <row r="14" spans="1:7" x14ac:dyDescent="0.25">
      <c r="C14" s="99" t="s">
        <v>210</v>
      </c>
      <c r="D14" s="99" t="s">
        <v>211</v>
      </c>
      <c r="E14" s="100">
        <v>5</v>
      </c>
      <c r="F14" s="99" t="s">
        <v>195</v>
      </c>
      <c r="G14" s="99" t="s">
        <v>196</v>
      </c>
    </row>
    <row r="15" spans="1:7" x14ac:dyDescent="0.25">
      <c r="C15" s="99" t="s">
        <v>212</v>
      </c>
      <c r="D15" s="99" t="s">
        <v>213</v>
      </c>
      <c r="E15" s="100">
        <v>50</v>
      </c>
      <c r="F15" s="99" t="s">
        <v>195</v>
      </c>
      <c r="G15" s="99" t="s">
        <v>196</v>
      </c>
    </row>
    <row r="16" spans="1:7" x14ac:dyDescent="0.25">
      <c r="C16" s="99" t="s">
        <v>214</v>
      </c>
      <c r="D16" s="99" t="s">
        <v>215</v>
      </c>
      <c r="E16" s="100">
        <v>400</v>
      </c>
      <c r="F16" s="99" t="s">
        <v>195</v>
      </c>
      <c r="G16" s="99" t="s">
        <v>196</v>
      </c>
    </row>
    <row r="17" spans="3:7" x14ac:dyDescent="0.25">
      <c r="C17" s="99" t="s">
        <v>216</v>
      </c>
      <c r="D17" s="99" t="s">
        <v>217</v>
      </c>
      <c r="E17" s="100">
        <v>50</v>
      </c>
      <c r="F17" s="99" t="s">
        <v>195</v>
      </c>
      <c r="G17" s="99" t="s">
        <v>196</v>
      </c>
    </row>
    <row r="18" spans="3:7" x14ac:dyDescent="0.25">
      <c r="C18" s="99" t="s">
        <v>218</v>
      </c>
      <c r="D18" s="99" t="s">
        <v>219</v>
      </c>
      <c r="E18" s="100">
        <v>20</v>
      </c>
      <c r="F18" s="99" t="s">
        <v>195</v>
      </c>
      <c r="G18" s="99" t="s">
        <v>196</v>
      </c>
    </row>
    <row r="19" spans="3:7" x14ac:dyDescent="0.25">
      <c r="C19" s="99" t="s">
        <v>220</v>
      </c>
      <c r="D19" s="99" t="s">
        <v>221</v>
      </c>
      <c r="E19" s="100">
        <v>50</v>
      </c>
      <c r="F19" s="99" t="s">
        <v>195</v>
      </c>
      <c r="G19" s="99" t="s">
        <v>196</v>
      </c>
    </row>
    <row r="20" spans="3:7" x14ac:dyDescent="0.25">
      <c r="C20" s="99" t="s">
        <v>222</v>
      </c>
      <c r="D20" s="99" t="s">
        <v>223</v>
      </c>
      <c r="E20" s="100"/>
      <c r="F20" s="99" t="s">
        <v>84</v>
      </c>
      <c r="G20" s="99" t="s">
        <v>196</v>
      </c>
    </row>
    <row r="21" spans="3:7" x14ac:dyDescent="0.25">
      <c r="C21" s="578" t="s">
        <v>224</v>
      </c>
      <c r="D21" s="578"/>
      <c r="E21" s="578"/>
      <c r="F21" s="578"/>
      <c r="G21" s="578"/>
    </row>
    <row r="22" spans="3:7" x14ac:dyDescent="0.25">
      <c r="C22" s="578" t="s">
        <v>288</v>
      </c>
      <c r="D22" s="578"/>
      <c r="E22" s="578"/>
      <c r="F22" s="578"/>
      <c r="G22" s="578"/>
    </row>
    <row r="23" spans="3:7" ht="36" customHeight="1" x14ac:dyDescent="0.25">
      <c r="C23" s="578" t="s">
        <v>264</v>
      </c>
      <c r="D23" s="578"/>
      <c r="E23" s="578"/>
      <c r="F23" s="578"/>
      <c r="G23" s="578"/>
    </row>
    <row r="24" spans="3:7" x14ac:dyDescent="0.25">
      <c r="C24" s="99" t="s">
        <v>265</v>
      </c>
      <c r="D24" s="99" t="s">
        <v>0</v>
      </c>
      <c r="E24" s="101">
        <v>3</v>
      </c>
      <c r="F24" s="99" t="s">
        <v>14</v>
      </c>
      <c r="G24" s="99" t="s">
        <v>266</v>
      </c>
    </row>
    <row r="25" spans="3:7" ht="30" x14ac:dyDescent="0.25">
      <c r="C25" s="99" t="s">
        <v>267</v>
      </c>
      <c r="D25" s="99" t="s">
        <v>268</v>
      </c>
      <c r="E25" s="101">
        <v>400</v>
      </c>
      <c r="F25" s="99" t="s">
        <v>195</v>
      </c>
      <c r="G25" s="99" t="s">
        <v>196</v>
      </c>
    </row>
    <row r="26" spans="3:7" x14ac:dyDescent="0.25">
      <c r="C26" s="99" t="s">
        <v>269</v>
      </c>
      <c r="D26" s="99" t="s">
        <v>270</v>
      </c>
      <c r="E26" s="101">
        <v>40</v>
      </c>
      <c r="F26" s="99" t="s">
        <v>195</v>
      </c>
      <c r="G26" s="99" t="s">
        <v>196</v>
      </c>
    </row>
    <row r="27" spans="3:7" x14ac:dyDescent="0.25">
      <c r="C27" s="99" t="s">
        <v>271</v>
      </c>
      <c r="D27" s="99" t="s">
        <v>272</v>
      </c>
      <c r="E27" s="101"/>
      <c r="F27" s="99" t="s">
        <v>273</v>
      </c>
      <c r="G27" s="99" t="s">
        <v>196</v>
      </c>
    </row>
    <row r="28" spans="3:7" x14ac:dyDescent="0.25">
      <c r="C28" s="99" t="s">
        <v>274</v>
      </c>
      <c r="D28" s="99" t="s">
        <v>275</v>
      </c>
      <c r="E28" s="101"/>
      <c r="F28" s="99" t="s">
        <v>273</v>
      </c>
      <c r="G28" s="99" t="s">
        <v>196</v>
      </c>
    </row>
    <row r="29" spans="3:7" ht="30" x14ac:dyDescent="0.25">
      <c r="C29" s="99" t="s">
        <v>276</v>
      </c>
      <c r="D29" s="99" t="s">
        <v>203</v>
      </c>
      <c r="E29" s="101">
        <v>1</v>
      </c>
      <c r="F29" s="99" t="s">
        <v>277</v>
      </c>
      <c r="G29" s="99" t="s">
        <v>196</v>
      </c>
    </row>
    <row r="30" spans="3:7" x14ac:dyDescent="0.25">
      <c r="C30" s="579" t="s">
        <v>289</v>
      </c>
      <c r="D30" s="579"/>
      <c r="E30" s="579"/>
      <c r="F30" s="579"/>
      <c r="G30" s="579"/>
    </row>
    <row r="31" spans="3:7" ht="36" customHeight="1" x14ac:dyDescent="0.25">
      <c r="C31" s="578" t="s">
        <v>290</v>
      </c>
      <c r="D31" s="578"/>
      <c r="E31" s="578"/>
      <c r="F31" s="578"/>
      <c r="G31" s="578"/>
    </row>
    <row r="32" spans="3:7" x14ac:dyDescent="0.25">
      <c r="C32" s="99" t="s">
        <v>265</v>
      </c>
      <c r="D32" s="99" t="s">
        <v>0</v>
      </c>
      <c r="E32" s="101">
        <v>3</v>
      </c>
      <c r="F32" s="99" t="s">
        <v>14</v>
      </c>
      <c r="G32" s="99" t="s">
        <v>266</v>
      </c>
    </row>
    <row r="33" spans="1:7" x14ac:dyDescent="0.25">
      <c r="C33" s="99" t="s">
        <v>291</v>
      </c>
      <c r="D33" s="99" t="s">
        <v>292</v>
      </c>
      <c r="E33" s="101">
        <v>100</v>
      </c>
      <c r="F33" s="99" t="s">
        <v>195</v>
      </c>
      <c r="G33" s="99" t="s">
        <v>196</v>
      </c>
    </row>
    <row r="34" spans="1:7" ht="45" x14ac:dyDescent="0.25">
      <c r="C34" s="99" t="s">
        <v>86</v>
      </c>
      <c r="D34" s="99" t="s">
        <v>293</v>
      </c>
      <c r="E34" s="101">
        <v>1</v>
      </c>
      <c r="F34" s="99" t="s">
        <v>294</v>
      </c>
      <c r="G34" s="99" t="s">
        <v>295</v>
      </c>
    </row>
    <row r="35" spans="1:7" ht="45" x14ac:dyDescent="0.25">
      <c r="C35" s="99" t="s">
        <v>22</v>
      </c>
      <c r="D35" s="99" t="s">
        <v>296</v>
      </c>
      <c r="E35" s="101">
        <v>6</v>
      </c>
      <c r="F35" s="99" t="s">
        <v>195</v>
      </c>
      <c r="G35" s="99" t="s">
        <v>295</v>
      </c>
    </row>
    <row r="36" spans="1:7" ht="30" x14ac:dyDescent="0.25">
      <c r="A36" s="111" t="s">
        <v>297</v>
      </c>
      <c r="B36" s="111"/>
      <c r="C36" s="99" t="s">
        <v>298</v>
      </c>
      <c r="D36" s="99" t="s">
        <v>207</v>
      </c>
      <c r="E36" s="101">
        <v>14</v>
      </c>
      <c r="F36" s="99" t="s">
        <v>195</v>
      </c>
      <c r="G36" s="99" t="s">
        <v>196</v>
      </c>
    </row>
    <row r="37" spans="1:7" ht="30" x14ac:dyDescent="0.25">
      <c r="A37" s="111" t="s">
        <v>297</v>
      </c>
      <c r="B37" s="111"/>
      <c r="C37" s="99" t="s">
        <v>299</v>
      </c>
      <c r="D37" s="99" t="s">
        <v>268</v>
      </c>
      <c r="E37" s="101">
        <v>400</v>
      </c>
      <c r="F37" s="99" t="s">
        <v>195</v>
      </c>
      <c r="G37" s="99" t="s">
        <v>196</v>
      </c>
    </row>
    <row r="38" spans="1:7" x14ac:dyDescent="0.25">
      <c r="A38" s="94"/>
      <c r="C38" s="99" t="s">
        <v>300</v>
      </c>
      <c r="D38" s="99" t="s">
        <v>301</v>
      </c>
      <c r="E38" s="101">
        <v>255</v>
      </c>
      <c r="F38" s="99" t="s">
        <v>195</v>
      </c>
      <c r="G38" s="99" t="s">
        <v>196</v>
      </c>
    </row>
    <row r="39" spans="1:7" ht="30" x14ac:dyDescent="0.25">
      <c r="A39" s="111" t="s">
        <v>302</v>
      </c>
      <c r="B39" s="111"/>
      <c r="C39" s="99" t="s">
        <v>303</v>
      </c>
      <c r="D39" s="99" t="s">
        <v>272</v>
      </c>
      <c r="E39" s="101"/>
      <c r="F39" s="99" t="s">
        <v>273</v>
      </c>
      <c r="G39" s="99" t="s">
        <v>196</v>
      </c>
    </row>
    <row r="40" spans="1:7" ht="30" x14ac:dyDescent="0.25">
      <c r="A40" s="111" t="s">
        <v>302</v>
      </c>
      <c r="B40" s="111"/>
      <c r="C40" s="99" t="s">
        <v>304</v>
      </c>
      <c r="D40" s="99" t="s">
        <v>275</v>
      </c>
      <c r="E40" s="101"/>
      <c r="F40" s="99" t="s">
        <v>273</v>
      </c>
      <c r="G40" s="99" t="s">
        <v>196</v>
      </c>
    </row>
    <row r="41" spans="1:7" ht="45" x14ac:dyDescent="0.25">
      <c r="C41" s="99" t="s">
        <v>305</v>
      </c>
      <c r="D41" s="99" t="s">
        <v>306</v>
      </c>
      <c r="E41" s="101">
        <v>1</v>
      </c>
      <c r="F41" s="99" t="s">
        <v>307</v>
      </c>
      <c r="G41" s="99" t="s">
        <v>196</v>
      </c>
    </row>
    <row r="42" spans="1:7" ht="45" x14ac:dyDescent="0.25">
      <c r="C42" s="99" t="s">
        <v>308</v>
      </c>
      <c r="D42" s="99" t="s">
        <v>309</v>
      </c>
      <c r="E42" s="101">
        <v>50</v>
      </c>
      <c r="F42" s="99" t="s">
        <v>195</v>
      </c>
      <c r="G42" s="99" t="s">
        <v>310</v>
      </c>
    </row>
    <row r="43" spans="1:7" x14ac:dyDescent="0.25">
      <c r="A43" s="112" t="s">
        <v>246</v>
      </c>
      <c r="C43" s="578" t="s">
        <v>278</v>
      </c>
      <c r="D43" s="578"/>
      <c r="E43" s="578"/>
      <c r="F43" s="578"/>
      <c r="G43" s="578"/>
    </row>
    <row r="44" spans="1:7" ht="30" x14ac:dyDescent="0.25">
      <c r="A44" s="113" t="s">
        <v>311</v>
      </c>
      <c r="C44" s="578" t="s">
        <v>279</v>
      </c>
      <c r="D44" s="578"/>
      <c r="E44" s="578"/>
      <c r="F44" s="578"/>
      <c r="G44" s="578"/>
    </row>
    <row r="45" spans="1:7" ht="30" x14ac:dyDescent="0.25">
      <c r="A45" s="113" t="s">
        <v>312</v>
      </c>
      <c r="C45" s="99" t="s">
        <v>280</v>
      </c>
      <c r="D45" s="99" t="s">
        <v>281</v>
      </c>
      <c r="E45" s="100"/>
      <c r="F45" s="102"/>
      <c r="G45" s="99" t="s">
        <v>196</v>
      </c>
    </row>
    <row r="46" spans="1:7" ht="30.6" customHeight="1" x14ac:dyDescent="0.25">
      <c r="A46" s="113" t="s">
        <v>313</v>
      </c>
      <c r="C46" s="578" t="s">
        <v>282</v>
      </c>
      <c r="D46" s="578"/>
      <c r="E46" s="578"/>
      <c r="F46" s="578"/>
      <c r="G46" s="578"/>
    </row>
    <row r="47" spans="1:7" ht="30" x14ac:dyDescent="0.25">
      <c r="A47" s="113" t="s">
        <v>314</v>
      </c>
    </row>
    <row r="50" spans="1:1" x14ac:dyDescent="0.25">
      <c r="A50" s="106" t="s">
        <v>315</v>
      </c>
    </row>
    <row r="51" spans="1:1" x14ac:dyDescent="0.25">
      <c r="A51" s="114" t="s">
        <v>316</v>
      </c>
    </row>
    <row r="52" spans="1:1" ht="120" x14ac:dyDescent="0.25">
      <c r="A52" s="115" t="s">
        <v>317</v>
      </c>
    </row>
    <row r="127" spans="1:1" x14ac:dyDescent="0.25">
      <c r="A127" s="290"/>
    </row>
  </sheetData>
  <mergeCells count="11">
    <mergeCell ref="C30:G30"/>
    <mergeCell ref="C31:G31"/>
    <mergeCell ref="C43:G43"/>
    <mergeCell ref="C44:G44"/>
    <mergeCell ref="C46:G46"/>
    <mergeCell ref="C23:G23"/>
    <mergeCell ref="C4:G4"/>
    <mergeCell ref="C5:G5"/>
    <mergeCell ref="C6:G6"/>
    <mergeCell ref="C21:G21"/>
    <mergeCell ref="C22:G22"/>
  </mergeCells>
  <pageMargins left="0.23622047244094491" right="0.15748031496062992" top="0.47244094488188981" bottom="0.55118110236220474" header="0.31496062992125984" footer="0.31496062992125984"/>
  <pageSetup paperSize="9" scale="60" fitToHeight="0" orientation="landscape" r:id="rId1"/>
  <headerFooter>
    <oddFooter>&amp;RTrang &amp;P/&amp;N</oddFooter>
  </headerFooter>
  <drawing r:id="rId2"/>
  <legacyDrawing r:id="rId3"/>
  <oleObjects>
    <mc:AlternateContent xmlns:mc="http://schemas.openxmlformats.org/markup-compatibility/2006">
      <mc:Choice Requires="x14">
        <oleObject progId="Paint.Picture" shapeId="18433" r:id="rId4">
          <objectPr defaultSize="0" autoPict="0" r:id="rId5">
            <anchor moveWithCells="1">
              <from>
                <xdr:col>0</xdr:col>
                <xdr:colOff>1847850</xdr:colOff>
                <xdr:row>86</xdr:row>
                <xdr:rowOff>142875</xdr:rowOff>
              </from>
              <to>
                <xdr:col>3</xdr:col>
                <xdr:colOff>9525</xdr:colOff>
                <xdr:row>117</xdr:row>
                <xdr:rowOff>38100</xdr:rowOff>
              </to>
            </anchor>
          </objectPr>
        </oleObject>
      </mc:Choice>
      <mc:Fallback>
        <oleObject progId="Paint.Picture" shapeId="18433" r:id="rId4"/>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3:G31"/>
  <sheetViews>
    <sheetView showGridLines="0" workbookViewId="0">
      <selection activeCell="C10" sqref="C10"/>
    </sheetView>
  </sheetViews>
  <sheetFormatPr defaultRowHeight="15" x14ac:dyDescent="0.25"/>
  <cols>
    <col min="1" max="1" width="6.7109375" customWidth="1"/>
    <col min="2" max="2" width="5.85546875" customWidth="1"/>
    <col min="3" max="3" width="87.85546875" customWidth="1"/>
    <col min="4" max="4" width="13.28515625" customWidth="1"/>
    <col min="5" max="5" width="18.28515625" customWidth="1"/>
    <col min="6" max="7" width="18.5703125" customWidth="1"/>
    <col min="8" max="8" width="16" customWidth="1"/>
    <col min="9" max="9" width="9.42578125" customWidth="1"/>
  </cols>
  <sheetData>
    <row r="3" spans="2:7" x14ac:dyDescent="0.25">
      <c r="B3" s="86" t="s">
        <v>0</v>
      </c>
      <c r="C3" s="86" t="s">
        <v>170</v>
      </c>
      <c r="D3" s="86" t="s">
        <v>171</v>
      </c>
      <c r="E3" s="86" t="s">
        <v>172</v>
      </c>
      <c r="F3" s="86" t="s">
        <v>765</v>
      </c>
      <c r="G3" s="86" t="s">
        <v>766</v>
      </c>
    </row>
    <row r="4" spans="2:7" x14ac:dyDescent="0.25">
      <c r="B4" s="26">
        <v>1</v>
      </c>
      <c r="C4" s="87" t="s">
        <v>173</v>
      </c>
      <c r="D4" s="286" t="s">
        <v>174</v>
      </c>
      <c r="E4" s="88"/>
      <c r="F4" s="88"/>
      <c r="G4" s="88"/>
    </row>
    <row r="5" spans="2:7" ht="30" x14ac:dyDescent="0.25">
      <c r="B5" s="26">
        <v>2</v>
      </c>
      <c r="C5" s="89" t="s">
        <v>175</v>
      </c>
      <c r="D5" s="285"/>
      <c r="E5" s="286" t="s">
        <v>174</v>
      </c>
      <c r="F5" s="88"/>
      <c r="G5" s="88"/>
    </row>
    <row r="6" spans="2:7" x14ac:dyDescent="0.25">
      <c r="B6" s="26">
        <v>3</v>
      </c>
      <c r="C6" s="87" t="s">
        <v>176</v>
      </c>
      <c r="D6" s="286" t="s">
        <v>174</v>
      </c>
      <c r="E6" s="286" t="s">
        <v>174</v>
      </c>
      <c r="F6" s="88"/>
      <c r="G6" s="88"/>
    </row>
    <row r="7" spans="2:7" x14ac:dyDescent="0.25">
      <c r="B7" s="26">
        <v>4</v>
      </c>
      <c r="C7" s="87" t="s">
        <v>177</v>
      </c>
      <c r="D7" s="286" t="s">
        <v>174</v>
      </c>
      <c r="E7" s="286" t="s">
        <v>174</v>
      </c>
      <c r="F7" s="88"/>
      <c r="G7" s="88"/>
    </row>
    <row r="8" spans="2:7" x14ac:dyDescent="0.25">
      <c r="B8" s="26">
        <v>5</v>
      </c>
      <c r="C8" s="87" t="s">
        <v>178</v>
      </c>
      <c r="D8" s="88"/>
      <c r="E8" s="286" t="s">
        <v>174</v>
      </c>
      <c r="F8" s="88"/>
      <c r="G8" s="88"/>
    </row>
    <row r="9" spans="2:7" x14ac:dyDescent="0.25">
      <c r="B9" s="26">
        <v>6</v>
      </c>
      <c r="C9" s="87" t="s">
        <v>574</v>
      </c>
      <c r="D9" s="88"/>
      <c r="E9" s="88"/>
      <c r="F9" s="286" t="s">
        <v>174</v>
      </c>
      <c r="G9" s="286" t="s">
        <v>174</v>
      </c>
    </row>
    <row r="10" spans="2:7" x14ac:dyDescent="0.25">
      <c r="B10" s="26">
        <v>7</v>
      </c>
      <c r="C10" s="87" t="s">
        <v>767</v>
      </c>
      <c r="D10" s="286" t="s">
        <v>174</v>
      </c>
      <c r="E10" s="286" t="s">
        <v>174</v>
      </c>
      <c r="F10" s="88"/>
      <c r="G10" s="88"/>
    </row>
    <row r="11" spans="2:7" ht="45" x14ac:dyDescent="0.25">
      <c r="B11" s="26">
        <v>8</v>
      </c>
      <c r="C11" s="89" t="s">
        <v>768</v>
      </c>
      <c r="D11" s="286" t="s">
        <v>174</v>
      </c>
      <c r="E11" s="88"/>
      <c r="F11" s="88"/>
      <c r="G11" s="88"/>
    </row>
    <row r="12" spans="2:7" ht="75" customHeight="1" x14ac:dyDescent="0.25">
      <c r="B12" s="26">
        <v>9</v>
      </c>
      <c r="C12" s="89" t="s">
        <v>769</v>
      </c>
      <c r="D12" s="286" t="s">
        <v>174</v>
      </c>
      <c r="E12" s="286" t="s">
        <v>174</v>
      </c>
      <c r="F12" s="88"/>
      <c r="G12" s="88"/>
    </row>
    <row r="14" spans="2:7" x14ac:dyDescent="0.25">
      <c r="C14" s="279" t="s">
        <v>770</v>
      </c>
    </row>
    <row r="15" spans="2:7" x14ac:dyDescent="0.25">
      <c r="C15" s="280" t="s">
        <v>771</v>
      </c>
    </row>
    <row r="16" spans="2:7" x14ac:dyDescent="0.25">
      <c r="C16" s="280" t="s">
        <v>778</v>
      </c>
    </row>
    <row r="17" spans="2:5" ht="30" x14ac:dyDescent="0.25">
      <c r="C17" s="288" t="s">
        <v>832</v>
      </c>
    </row>
    <row r="18" spans="2:5" x14ac:dyDescent="0.25">
      <c r="C18" s="280" t="s">
        <v>777</v>
      </c>
    </row>
    <row r="20" spans="2:5" s="91" customFormat="1" x14ac:dyDescent="0.25">
      <c r="B20" s="90" t="s">
        <v>179</v>
      </c>
    </row>
    <row r="21" spans="2:5" x14ac:dyDescent="0.25">
      <c r="B21" s="86" t="s">
        <v>0</v>
      </c>
      <c r="C21" s="86" t="s">
        <v>9</v>
      </c>
    </row>
    <row r="22" spans="2:5" ht="75" x14ac:dyDescent="0.25">
      <c r="B22" s="26">
        <v>1</v>
      </c>
      <c r="C22" s="87" t="s">
        <v>180</v>
      </c>
    </row>
    <row r="23" spans="2:5" ht="30" customHeight="1" x14ac:dyDescent="0.25">
      <c r="B23" s="26">
        <v>2</v>
      </c>
      <c r="C23" s="89" t="s">
        <v>181</v>
      </c>
      <c r="E23" s="144"/>
    </row>
    <row r="24" spans="2:5" ht="30" x14ac:dyDescent="0.25">
      <c r="B24" s="143" t="s">
        <v>441</v>
      </c>
      <c r="C24" s="87" t="s">
        <v>182</v>
      </c>
    </row>
    <row r="25" spans="2:5" ht="30" x14ac:dyDescent="0.25">
      <c r="B25" s="143" t="s">
        <v>442</v>
      </c>
      <c r="C25" s="87" t="s">
        <v>183</v>
      </c>
    </row>
    <row r="26" spans="2:5" x14ac:dyDescent="0.25">
      <c r="B26" s="26"/>
      <c r="C26" s="87"/>
    </row>
    <row r="27" spans="2:5" ht="18.75" x14ac:dyDescent="0.25">
      <c r="B27" s="92"/>
    </row>
    <row r="28" spans="2:5" ht="18.75" x14ac:dyDescent="0.25">
      <c r="B28" s="92"/>
    </row>
    <row r="29" spans="2:5" ht="18.75" x14ac:dyDescent="0.25">
      <c r="B29" s="92"/>
    </row>
    <row r="30" spans="2:5" ht="18.75" x14ac:dyDescent="0.25">
      <c r="B30" s="92"/>
    </row>
    <row r="31" spans="2:5" ht="18.75" x14ac:dyDescent="0.25">
      <c r="B31" s="92"/>
    </row>
  </sheetData>
  <pageMargins left="0.41" right="0.16" top="0.5" bottom="0.49" header="0.3" footer="0.24"/>
  <pageSetup paperSize="9" orientation="landscape"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2:M20"/>
  <sheetViews>
    <sheetView showGridLines="0" workbookViewId="0">
      <selection activeCell="B25" sqref="B25"/>
    </sheetView>
  </sheetViews>
  <sheetFormatPr defaultColWidth="8.85546875" defaultRowHeight="15" x14ac:dyDescent="0.25"/>
  <cols>
    <col min="1" max="1" width="1.5703125" style="94" customWidth="1"/>
    <col min="2" max="2" width="8.85546875" style="94"/>
    <col min="3" max="3" width="15.7109375" style="94" customWidth="1"/>
    <col min="4" max="4" width="23.85546875" style="94" customWidth="1"/>
    <col min="5" max="6" width="15.7109375" style="94" customWidth="1"/>
    <col min="7" max="7" width="20.5703125" style="94" customWidth="1"/>
    <col min="8" max="8" width="22.42578125" style="94" customWidth="1"/>
    <col min="9" max="9" width="17.5703125" style="94" customWidth="1"/>
    <col min="10" max="11" width="8.85546875" style="94"/>
    <col min="12" max="13" width="11" style="94" bestFit="1" customWidth="1"/>
    <col min="14" max="16384" width="8.85546875" style="94"/>
  </cols>
  <sheetData>
    <row r="2" spans="2:13" x14ac:dyDescent="0.25">
      <c r="C2" s="137"/>
      <c r="D2" s="137"/>
      <c r="E2" s="137"/>
      <c r="F2" s="137"/>
      <c r="G2" s="137"/>
      <c r="H2" s="137"/>
      <c r="I2" s="117" t="s">
        <v>394</v>
      </c>
      <c r="M2" s="140"/>
    </row>
    <row r="3" spans="2:13" x14ac:dyDescent="0.25">
      <c r="B3" s="139" t="s">
        <v>319</v>
      </c>
      <c r="C3" s="137"/>
      <c r="D3" s="137"/>
      <c r="E3" s="137"/>
      <c r="F3" s="137"/>
      <c r="G3" s="137"/>
      <c r="H3" s="137"/>
      <c r="I3" s="137"/>
    </row>
    <row r="4" spans="2:13" x14ac:dyDescent="0.25">
      <c r="B4" s="139" t="s">
        <v>320</v>
      </c>
      <c r="C4" s="137"/>
      <c r="D4" s="137"/>
      <c r="E4" s="137"/>
      <c r="F4" s="137"/>
      <c r="G4" s="137"/>
      <c r="H4" s="137"/>
      <c r="I4" s="137"/>
    </row>
    <row r="5" spans="2:13" x14ac:dyDescent="0.25">
      <c r="B5" s="138" t="s">
        <v>321</v>
      </c>
      <c r="C5" s="137"/>
      <c r="D5" s="137"/>
      <c r="E5" s="137"/>
      <c r="F5" s="137"/>
      <c r="G5" s="137"/>
      <c r="H5" s="137"/>
      <c r="I5" s="137"/>
    </row>
    <row r="6" spans="2:13" x14ac:dyDescent="0.25">
      <c r="B6" s="139" t="s">
        <v>393</v>
      </c>
      <c r="C6" s="137"/>
      <c r="D6" s="137"/>
      <c r="E6" s="137"/>
      <c r="F6" s="137"/>
      <c r="G6" s="137"/>
      <c r="H6" s="137"/>
      <c r="I6" s="137"/>
    </row>
    <row r="7" spans="2:13" x14ac:dyDescent="0.25">
      <c r="B7" s="138" t="s">
        <v>392</v>
      </c>
      <c r="C7" s="137"/>
      <c r="D7" s="137"/>
      <c r="E7" s="137"/>
      <c r="F7" s="137"/>
      <c r="G7" s="137"/>
      <c r="H7" s="137"/>
      <c r="I7" s="137"/>
    </row>
    <row r="8" spans="2:13" x14ac:dyDescent="0.25">
      <c r="B8" s="133"/>
    </row>
    <row r="9" spans="2:13" x14ac:dyDescent="0.25">
      <c r="B9" s="136" t="s">
        <v>328</v>
      </c>
    </row>
    <row r="10" spans="2:13" x14ac:dyDescent="0.25">
      <c r="B10" s="136" t="s">
        <v>391</v>
      </c>
    </row>
    <row r="11" spans="2:13" x14ac:dyDescent="0.25">
      <c r="B11" s="136" t="s">
        <v>390</v>
      </c>
    </row>
    <row r="12" spans="2:13" ht="36" customHeight="1" x14ac:dyDescent="0.25">
      <c r="B12" s="135" t="s">
        <v>0</v>
      </c>
      <c r="C12" s="135" t="s">
        <v>389</v>
      </c>
      <c r="D12" s="135" t="s">
        <v>388</v>
      </c>
      <c r="E12" s="135" t="s">
        <v>387</v>
      </c>
      <c r="F12" s="135" t="s">
        <v>386</v>
      </c>
      <c r="G12" s="135" t="s">
        <v>385</v>
      </c>
      <c r="H12" s="135" t="s">
        <v>384</v>
      </c>
      <c r="I12" s="135" t="s">
        <v>383</v>
      </c>
    </row>
    <row r="13" spans="2:13" x14ac:dyDescent="0.25">
      <c r="B13" s="134">
        <v>1</v>
      </c>
      <c r="C13" s="134">
        <v>2</v>
      </c>
      <c r="D13" s="134">
        <v>3</v>
      </c>
      <c r="E13" s="134">
        <v>4</v>
      </c>
      <c r="F13" s="134">
        <v>5</v>
      </c>
      <c r="G13" s="134">
        <v>6</v>
      </c>
      <c r="H13" s="134">
        <v>7</v>
      </c>
      <c r="I13" s="134">
        <v>8</v>
      </c>
    </row>
    <row r="14" spans="2:13" x14ac:dyDescent="0.25">
      <c r="B14" s="134"/>
      <c r="C14" s="134"/>
      <c r="D14" s="134"/>
      <c r="E14" s="134"/>
      <c r="F14" s="134"/>
      <c r="G14" s="134"/>
      <c r="H14" s="134"/>
      <c r="I14" s="134"/>
    </row>
    <row r="15" spans="2:13" x14ac:dyDescent="0.25">
      <c r="B15" s="134"/>
      <c r="C15" s="134"/>
      <c r="D15" s="134"/>
      <c r="E15" s="134"/>
      <c r="F15" s="134"/>
      <c r="G15" s="134"/>
      <c r="H15" s="134"/>
      <c r="I15" s="134"/>
    </row>
    <row r="16" spans="2:13" x14ac:dyDescent="0.25">
      <c r="B16" s="580" t="s">
        <v>382</v>
      </c>
      <c r="C16" s="580"/>
      <c r="D16" s="580"/>
      <c r="E16" s="580"/>
      <c r="F16" s="580"/>
      <c r="G16" s="580"/>
      <c r="H16" s="580"/>
      <c r="I16" s="580"/>
    </row>
    <row r="17" spans="2:8" x14ac:dyDescent="0.25">
      <c r="B17" s="133"/>
    </row>
    <row r="18" spans="2:8" x14ac:dyDescent="0.25">
      <c r="B18" s="581"/>
      <c r="H18" s="131" t="s">
        <v>377</v>
      </c>
    </row>
    <row r="19" spans="2:8" x14ac:dyDescent="0.25">
      <c r="B19" s="581"/>
      <c r="H19" s="132" t="s">
        <v>378</v>
      </c>
    </row>
    <row r="20" spans="2:8" x14ac:dyDescent="0.25">
      <c r="B20" s="581"/>
      <c r="H20" s="131" t="s">
        <v>379</v>
      </c>
    </row>
  </sheetData>
  <mergeCells count="2">
    <mergeCell ref="B16:I16"/>
    <mergeCell ref="B18:B20"/>
  </mergeCells>
  <hyperlinks>
    <hyperlink ref="I2" location="'VIII2-DLieu'!A1" display="Mẫu số: 04/SS-HĐĐT"/>
  </hyperlinks>
  <pageMargins left="0.56999999999999995" right="0.33" top="0.75" bottom="0.75" header="0.3" footer="0.3"/>
  <pageSetup paperSize="9" scale="67" fitToHeight="0" orientation="portrait"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B3:G21"/>
  <sheetViews>
    <sheetView showGridLines="0" workbookViewId="0">
      <selection activeCell="E16" sqref="E16"/>
    </sheetView>
  </sheetViews>
  <sheetFormatPr defaultRowHeight="15" x14ac:dyDescent="0.25"/>
  <cols>
    <col min="1" max="1" width="6.7109375" customWidth="1"/>
    <col min="2" max="2" width="5.85546875" customWidth="1"/>
    <col min="3" max="4" width="15.5703125" customWidth="1"/>
    <col min="5" max="5" width="87.85546875" customWidth="1"/>
    <col min="6" max="6" width="9.42578125" customWidth="1"/>
    <col min="7" max="7" width="43.7109375" customWidth="1"/>
  </cols>
  <sheetData>
    <row r="3" spans="2:7" x14ac:dyDescent="0.25">
      <c r="B3" s="86" t="s">
        <v>0</v>
      </c>
      <c r="C3" s="86" t="s">
        <v>84</v>
      </c>
      <c r="D3" s="86" t="s">
        <v>1895</v>
      </c>
      <c r="E3" s="86" t="s">
        <v>1894</v>
      </c>
      <c r="G3" s="86" t="s">
        <v>1899</v>
      </c>
    </row>
    <row r="4" spans="2:7" x14ac:dyDescent="0.25">
      <c r="B4" s="26">
        <v>1</v>
      </c>
      <c r="C4" s="504">
        <v>44490</v>
      </c>
      <c r="D4" s="504" t="s">
        <v>1897</v>
      </c>
      <c r="E4" s="87" t="s">
        <v>1898</v>
      </c>
      <c r="G4" s="87"/>
    </row>
    <row r="5" spans="2:7" ht="165" x14ac:dyDescent="0.25">
      <c r="B5" s="26">
        <v>2</v>
      </c>
      <c r="C5" s="504">
        <v>44490</v>
      </c>
      <c r="D5" s="504" t="s">
        <v>1897</v>
      </c>
      <c r="E5" s="89" t="s">
        <v>1905</v>
      </c>
      <c r="G5" s="505" t="s">
        <v>1904</v>
      </c>
    </row>
    <row r="6" spans="2:7" x14ac:dyDescent="0.25">
      <c r="B6" s="26">
        <v>3</v>
      </c>
      <c r="C6" s="504">
        <v>44490</v>
      </c>
      <c r="D6" s="26" t="s">
        <v>1896</v>
      </c>
      <c r="E6" s="87" t="s">
        <v>1921</v>
      </c>
      <c r="G6" s="87"/>
    </row>
    <row r="7" spans="2:7" x14ac:dyDescent="0.25">
      <c r="B7" s="26">
        <v>4</v>
      </c>
      <c r="C7" s="504">
        <v>44491</v>
      </c>
      <c r="D7" s="26" t="s">
        <v>1896</v>
      </c>
      <c r="E7" s="87" t="s">
        <v>1976</v>
      </c>
      <c r="G7" s="87"/>
    </row>
    <row r="8" spans="2:7" x14ac:dyDescent="0.25">
      <c r="B8" s="26">
        <v>5</v>
      </c>
      <c r="C8" s="504">
        <v>44491</v>
      </c>
      <c r="D8" s="26" t="s">
        <v>1897</v>
      </c>
      <c r="E8" s="87" t="s">
        <v>1976</v>
      </c>
      <c r="G8" s="87"/>
    </row>
    <row r="9" spans="2:7" x14ac:dyDescent="0.25">
      <c r="B9" s="26">
        <v>6</v>
      </c>
      <c r="C9" s="504">
        <v>44494</v>
      </c>
      <c r="D9" s="26" t="s">
        <v>1983</v>
      </c>
      <c r="E9" s="87" t="s">
        <v>1996</v>
      </c>
      <c r="G9" s="87"/>
    </row>
    <row r="10" spans="2:7" ht="30" x14ac:dyDescent="0.25">
      <c r="B10" s="26">
        <v>7</v>
      </c>
      <c r="C10" s="504">
        <v>44494</v>
      </c>
      <c r="D10" s="26" t="s">
        <v>1995</v>
      </c>
      <c r="E10" s="87" t="s">
        <v>1997</v>
      </c>
      <c r="G10" s="87"/>
    </row>
    <row r="11" spans="2:7" x14ac:dyDescent="0.25">
      <c r="B11" s="26">
        <v>8</v>
      </c>
      <c r="C11" s="504">
        <v>44499</v>
      </c>
      <c r="D11" s="26" t="s">
        <v>1983</v>
      </c>
      <c r="E11" s="89" t="s">
        <v>2179</v>
      </c>
      <c r="G11" s="89"/>
    </row>
    <row r="12" spans="2:7" ht="30" x14ac:dyDescent="0.25">
      <c r="B12" s="26">
        <v>9</v>
      </c>
      <c r="C12" s="504">
        <v>44502</v>
      </c>
      <c r="D12" s="26" t="s">
        <v>1897</v>
      </c>
      <c r="E12" s="89" t="s">
        <v>2184</v>
      </c>
      <c r="G12" s="89"/>
    </row>
    <row r="13" spans="2:7" x14ac:dyDescent="0.25">
      <c r="B13" s="26">
        <v>10</v>
      </c>
      <c r="C13" s="504">
        <v>44502</v>
      </c>
      <c r="D13" s="26" t="s">
        <v>2226</v>
      </c>
      <c r="E13" s="89" t="s">
        <v>2227</v>
      </c>
      <c r="G13" s="89"/>
    </row>
    <row r="14" spans="2:7" ht="30" x14ac:dyDescent="0.25">
      <c r="B14" s="26">
        <v>11</v>
      </c>
      <c r="C14" s="504">
        <v>44503</v>
      </c>
      <c r="D14" s="26" t="s">
        <v>1995</v>
      </c>
      <c r="E14" s="89" t="s">
        <v>2229</v>
      </c>
      <c r="G14" s="89"/>
    </row>
    <row r="15" spans="2:7" ht="30" x14ac:dyDescent="0.25">
      <c r="B15" s="26">
        <v>12</v>
      </c>
      <c r="C15" s="504">
        <v>44504</v>
      </c>
      <c r="D15" s="26" t="s">
        <v>2239</v>
      </c>
      <c r="E15" s="89" t="s">
        <v>2240</v>
      </c>
      <c r="G15" s="89"/>
    </row>
    <row r="16" spans="2:7" x14ac:dyDescent="0.25">
      <c r="B16" s="26">
        <v>13</v>
      </c>
      <c r="C16" s="26"/>
      <c r="D16" s="26"/>
      <c r="E16" s="89"/>
      <c r="G16" s="89"/>
    </row>
    <row r="17" spans="2:7" x14ac:dyDescent="0.25">
      <c r="B17" s="26">
        <v>14</v>
      </c>
      <c r="C17" s="26"/>
      <c r="D17" s="26"/>
      <c r="E17" s="89"/>
      <c r="G17" s="89"/>
    </row>
    <row r="18" spans="2:7" x14ac:dyDescent="0.25">
      <c r="B18" s="26">
        <v>15</v>
      </c>
      <c r="C18" s="26"/>
      <c r="D18" s="26"/>
      <c r="E18" s="89"/>
      <c r="G18" s="89"/>
    </row>
    <row r="19" spans="2:7" x14ac:dyDescent="0.25">
      <c r="B19" s="26">
        <v>16</v>
      </c>
      <c r="C19" s="26"/>
      <c r="D19" s="26"/>
      <c r="E19" s="89"/>
      <c r="G19" s="89"/>
    </row>
    <row r="20" spans="2:7" x14ac:dyDescent="0.25">
      <c r="B20" s="26">
        <v>17</v>
      </c>
      <c r="C20" s="26"/>
      <c r="D20" s="26"/>
      <c r="E20" s="89"/>
      <c r="G20" s="89"/>
    </row>
    <row r="21" spans="2:7" x14ac:dyDescent="0.25">
      <c r="B21" s="26">
        <v>18</v>
      </c>
      <c r="C21" s="26"/>
      <c r="D21" s="26"/>
      <c r="E21" s="89"/>
      <c r="G21" s="89"/>
    </row>
  </sheetData>
  <pageMargins left="0.41" right="0.16" top="0.5" bottom="0.49" header="0.3" footer="0.24"/>
  <pageSetup paperSize="9" orientation="landscape"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G33"/>
  <sheetViews>
    <sheetView showGridLines="0" zoomScale="85" zoomScaleNormal="85" workbookViewId="0">
      <selection activeCell="G10" sqref="G10"/>
    </sheetView>
  </sheetViews>
  <sheetFormatPr defaultColWidth="8.85546875" defaultRowHeight="15" x14ac:dyDescent="0.25"/>
  <cols>
    <col min="1" max="1" width="93.28515625" style="106" customWidth="1"/>
    <col min="2" max="2" width="16.28515625" style="94" customWidth="1"/>
    <col min="3" max="3" width="57.85546875" style="94" customWidth="1"/>
    <col min="4" max="4" width="16.140625" style="94" customWidth="1"/>
    <col min="5" max="5" width="13.28515625" style="95" customWidth="1"/>
    <col min="6" max="6" width="19" style="94" customWidth="1"/>
    <col min="7" max="7" width="29.7109375" style="94" customWidth="1"/>
    <col min="8" max="16384" width="8.85546875" style="94"/>
  </cols>
  <sheetData>
    <row r="1" spans="1:7" x14ac:dyDescent="0.25">
      <c r="A1" s="93" t="s">
        <v>395</v>
      </c>
      <c r="B1" s="93"/>
    </row>
    <row r="3" spans="1:7" x14ac:dyDescent="0.25">
      <c r="B3" s="107"/>
      <c r="C3" s="97" t="s">
        <v>185</v>
      </c>
      <c r="D3" s="98" t="s">
        <v>186</v>
      </c>
      <c r="E3" s="98" t="s">
        <v>187</v>
      </c>
      <c r="F3" s="98" t="s">
        <v>188</v>
      </c>
      <c r="G3" s="97" t="s">
        <v>189</v>
      </c>
    </row>
    <row r="4" spans="1:7" x14ac:dyDescent="0.25">
      <c r="C4" s="578" t="s">
        <v>396</v>
      </c>
      <c r="D4" s="578"/>
      <c r="E4" s="578"/>
      <c r="F4" s="578"/>
      <c r="G4" s="578"/>
    </row>
    <row r="5" spans="1:7" x14ac:dyDescent="0.25">
      <c r="C5" s="578" t="s">
        <v>397</v>
      </c>
      <c r="D5" s="578"/>
      <c r="E5" s="578"/>
      <c r="F5" s="578"/>
      <c r="G5" s="578"/>
    </row>
    <row r="6" spans="1:7" x14ac:dyDescent="0.25">
      <c r="C6" s="99" t="s">
        <v>193</v>
      </c>
      <c r="D6" s="99" t="s">
        <v>194</v>
      </c>
      <c r="E6" s="100">
        <v>6</v>
      </c>
      <c r="F6" s="99" t="s">
        <v>195</v>
      </c>
      <c r="G6" s="99" t="s">
        <v>196</v>
      </c>
    </row>
    <row r="7" spans="1:7" ht="60" x14ac:dyDescent="0.25">
      <c r="C7" s="99" t="s">
        <v>398</v>
      </c>
      <c r="D7" s="99" t="s">
        <v>198</v>
      </c>
      <c r="E7" s="100">
        <v>15</v>
      </c>
      <c r="F7" s="99" t="s">
        <v>199</v>
      </c>
      <c r="G7" s="99" t="s">
        <v>196</v>
      </c>
    </row>
    <row r="8" spans="1:7" x14ac:dyDescent="0.25">
      <c r="C8" s="99" t="s">
        <v>399</v>
      </c>
      <c r="D8" s="99" t="s">
        <v>201</v>
      </c>
      <c r="E8" s="100">
        <v>255</v>
      </c>
      <c r="F8" s="99" t="s">
        <v>195</v>
      </c>
      <c r="G8" s="99" t="s">
        <v>196</v>
      </c>
    </row>
    <row r="9" spans="1:7" ht="91.15" customHeight="1" x14ac:dyDescent="0.25">
      <c r="C9" s="99" t="s">
        <v>400</v>
      </c>
      <c r="D9" s="99" t="s">
        <v>401</v>
      </c>
      <c r="E9" s="100">
        <v>1</v>
      </c>
      <c r="F9" s="99" t="s">
        <v>402</v>
      </c>
      <c r="G9" s="99" t="s">
        <v>196</v>
      </c>
    </row>
    <row r="10" spans="1:7" ht="45" x14ac:dyDescent="0.25">
      <c r="B10" s="111"/>
      <c r="C10" s="99" t="s">
        <v>403</v>
      </c>
      <c r="D10" s="99" t="s">
        <v>404</v>
      </c>
      <c r="E10" s="100">
        <v>30</v>
      </c>
      <c r="F10" s="99" t="s">
        <v>195</v>
      </c>
      <c r="G10" s="99" t="s">
        <v>405</v>
      </c>
    </row>
    <row r="11" spans="1:7" ht="45" x14ac:dyDescent="0.25">
      <c r="C11" s="99" t="s">
        <v>406</v>
      </c>
      <c r="D11" s="99" t="s">
        <v>407</v>
      </c>
      <c r="E11" s="100"/>
      <c r="F11" s="99" t="s">
        <v>408</v>
      </c>
      <c r="G11" s="99" t="s">
        <v>405</v>
      </c>
    </row>
    <row r="12" spans="1:7" x14ac:dyDescent="0.25">
      <c r="C12" s="99" t="s">
        <v>409</v>
      </c>
      <c r="D12" s="99" t="s">
        <v>410</v>
      </c>
      <c r="E12" s="100">
        <v>5</v>
      </c>
      <c r="F12" s="99" t="s">
        <v>195</v>
      </c>
      <c r="G12" s="99" t="s">
        <v>196</v>
      </c>
    </row>
    <row r="13" spans="1:7" x14ac:dyDescent="0.25">
      <c r="C13" s="99" t="s">
        <v>411</v>
      </c>
      <c r="D13" s="99" t="s">
        <v>412</v>
      </c>
      <c r="E13" s="100">
        <v>100</v>
      </c>
      <c r="F13" s="99" t="s">
        <v>195</v>
      </c>
      <c r="G13" s="99" t="s">
        <v>196</v>
      </c>
    </row>
    <row r="14" spans="1:7" x14ac:dyDescent="0.25">
      <c r="C14" s="99" t="s">
        <v>205</v>
      </c>
      <c r="D14" s="99" t="s">
        <v>206</v>
      </c>
      <c r="E14" s="100">
        <v>400</v>
      </c>
      <c r="F14" s="99" t="s">
        <v>195</v>
      </c>
      <c r="G14" s="99" t="s">
        <v>196</v>
      </c>
    </row>
    <row r="15" spans="1:7" ht="30.6" customHeight="1" x14ac:dyDescent="0.25">
      <c r="C15" s="99" t="s">
        <v>6</v>
      </c>
      <c r="D15" s="99" t="s">
        <v>207</v>
      </c>
      <c r="E15" s="100">
        <v>14</v>
      </c>
      <c r="F15" s="99" t="s">
        <v>195</v>
      </c>
      <c r="G15" s="99" t="s">
        <v>413</v>
      </c>
    </row>
    <row r="16" spans="1:7" ht="30" x14ac:dyDescent="0.25">
      <c r="C16" s="99" t="s">
        <v>414</v>
      </c>
      <c r="D16" s="99" t="s">
        <v>415</v>
      </c>
      <c r="E16" s="100">
        <v>7</v>
      </c>
      <c r="F16" s="99" t="s">
        <v>195</v>
      </c>
      <c r="G16" s="99" t="s">
        <v>416</v>
      </c>
    </row>
    <row r="17" spans="2:7" x14ac:dyDescent="0.25">
      <c r="C17" s="99" t="s">
        <v>220</v>
      </c>
      <c r="D17" s="99" t="s">
        <v>221</v>
      </c>
      <c r="E17" s="100">
        <v>50</v>
      </c>
      <c r="F17" s="99" t="s">
        <v>195</v>
      </c>
      <c r="G17" s="99" t="s">
        <v>196</v>
      </c>
    </row>
    <row r="18" spans="2:7" x14ac:dyDescent="0.25">
      <c r="C18" s="99" t="s">
        <v>417</v>
      </c>
      <c r="D18" s="99" t="s">
        <v>418</v>
      </c>
      <c r="E18" s="100"/>
      <c r="F18" s="99" t="s">
        <v>408</v>
      </c>
      <c r="G18" s="99" t="s">
        <v>196</v>
      </c>
    </row>
    <row r="19" spans="2:7" x14ac:dyDescent="0.25">
      <c r="C19" s="578" t="s">
        <v>419</v>
      </c>
      <c r="D19" s="578"/>
      <c r="E19" s="578"/>
      <c r="F19" s="578"/>
      <c r="G19" s="578"/>
    </row>
    <row r="20" spans="2:7" x14ac:dyDescent="0.25">
      <c r="C20" s="578" t="s">
        <v>420</v>
      </c>
      <c r="D20" s="578"/>
      <c r="E20" s="578"/>
      <c r="F20" s="578"/>
      <c r="G20" s="578"/>
    </row>
    <row r="21" spans="2:7" x14ac:dyDescent="0.25">
      <c r="B21" s="141">
        <v>1</v>
      </c>
      <c r="C21" s="99" t="s">
        <v>265</v>
      </c>
      <c r="D21" s="99" t="s">
        <v>0</v>
      </c>
      <c r="E21" s="100">
        <v>4</v>
      </c>
      <c r="F21" s="99" t="s">
        <v>14</v>
      </c>
      <c r="G21" s="99" t="s">
        <v>266</v>
      </c>
    </row>
    <row r="22" spans="2:7" ht="30" x14ac:dyDescent="0.25">
      <c r="B22" s="141">
        <v>2</v>
      </c>
      <c r="C22" s="99" t="s">
        <v>389</v>
      </c>
      <c r="D22" s="99" t="s">
        <v>421</v>
      </c>
      <c r="E22" s="100">
        <v>34</v>
      </c>
      <c r="F22" s="99" t="s">
        <v>195</v>
      </c>
      <c r="G22" s="99" t="s">
        <v>422</v>
      </c>
    </row>
    <row r="23" spans="2:7" ht="45" x14ac:dyDescent="0.25">
      <c r="B23" s="141">
        <v>3</v>
      </c>
      <c r="C23" s="99" t="s">
        <v>423</v>
      </c>
      <c r="D23" s="99" t="s">
        <v>293</v>
      </c>
      <c r="E23" s="100">
        <v>11</v>
      </c>
      <c r="F23" s="99" t="s">
        <v>424</v>
      </c>
      <c r="G23" s="99" t="s">
        <v>425</v>
      </c>
    </row>
    <row r="24" spans="2:7" ht="45" x14ac:dyDescent="0.25">
      <c r="B24" s="142">
        <v>3</v>
      </c>
      <c r="C24" s="99" t="s">
        <v>22</v>
      </c>
      <c r="D24" s="99" t="s">
        <v>296</v>
      </c>
      <c r="E24" s="100">
        <v>8</v>
      </c>
      <c r="F24" s="99" t="s">
        <v>195</v>
      </c>
      <c r="G24" s="99" t="s">
        <v>425</v>
      </c>
    </row>
    <row r="25" spans="2:7" ht="45" x14ac:dyDescent="0.25">
      <c r="B25" s="141">
        <v>4</v>
      </c>
      <c r="C25" s="99" t="s">
        <v>426</v>
      </c>
      <c r="D25" s="99" t="s">
        <v>427</v>
      </c>
      <c r="E25" s="100">
        <v>8</v>
      </c>
      <c r="F25" s="99" t="s">
        <v>195</v>
      </c>
      <c r="G25" s="99" t="s">
        <v>425</v>
      </c>
    </row>
    <row r="26" spans="2:7" x14ac:dyDescent="0.25">
      <c r="B26" s="141">
        <v>5</v>
      </c>
      <c r="C26" s="99" t="s">
        <v>428</v>
      </c>
      <c r="D26" s="99" t="s">
        <v>429</v>
      </c>
      <c r="E26" s="100"/>
      <c r="F26" s="99" t="s">
        <v>84</v>
      </c>
      <c r="G26" s="99" t="s">
        <v>196</v>
      </c>
    </row>
    <row r="27" spans="2:7" ht="45" x14ac:dyDescent="0.25">
      <c r="B27" s="141">
        <v>6</v>
      </c>
      <c r="C27" s="99" t="s">
        <v>385</v>
      </c>
      <c r="D27" s="99" t="s">
        <v>430</v>
      </c>
      <c r="E27" s="100">
        <v>1</v>
      </c>
      <c r="F27" s="99" t="s">
        <v>431</v>
      </c>
      <c r="G27" s="99" t="s">
        <v>196</v>
      </c>
    </row>
    <row r="28" spans="2:7" ht="45" x14ac:dyDescent="0.25">
      <c r="B28" s="141">
        <v>7</v>
      </c>
      <c r="C28" s="99" t="s">
        <v>432</v>
      </c>
      <c r="D28" s="99" t="s">
        <v>433</v>
      </c>
      <c r="E28" s="100">
        <v>1</v>
      </c>
      <c r="F28" s="99" t="s">
        <v>434</v>
      </c>
      <c r="G28" s="99" t="s">
        <v>196</v>
      </c>
    </row>
    <row r="29" spans="2:7" x14ac:dyDescent="0.25">
      <c r="B29" s="141">
        <v>8</v>
      </c>
      <c r="C29" s="99" t="s">
        <v>435</v>
      </c>
      <c r="D29" s="99" t="s">
        <v>436</v>
      </c>
      <c r="E29" s="100">
        <v>255</v>
      </c>
      <c r="F29" s="99" t="s">
        <v>195</v>
      </c>
      <c r="G29" s="99" t="s">
        <v>266</v>
      </c>
    </row>
    <row r="30" spans="2:7" x14ac:dyDescent="0.25">
      <c r="C30" s="578" t="s">
        <v>437</v>
      </c>
      <c r="D30" s="578"/>
      <c r="E30" s="578"/>
      <c r="F30" s="578"/>
      <c r="G30" s="578"/>
    </row>
    <row r="31" spans="2:7" x14ac:dyDescent="0.25">
      <c r="C31" s="578" t="s">
        <v>438</v>
      </c>
      <c r="D31" s="578"/>
      <c r="E31" s="578"/>
      <c r="F31" s="578"/>
      <c r="G31" s="578"/>
    </row>
    <row r="32" spans="2:7" x14ac:dyDescent="0.25">
      <c r="C32" s="99" t="s">
        <v>439</v>
      </c>
      <c r="D32" s="99" t="s">
        <v>281</v>
      </c>
      <c r="E32" s="100"/>
      <c r="F32" s="99"/>
      <c r="G32" s="99" t="s">
        <v>196</v>
      </c>
    </row>
    <row r="33" spans="3:7" ht="31.15" customHeight="1" x14ac:dyDescent="0.25">
      <c r="C33" s="578" t="s">
        <v>440</v>
      </c>
      <c r="D33" s="578"/>
      <c r="E33" s="578"/>
      <c r="F33" s="578"/>
      <c r="G33" s="578"/>
    </row>
  </sheetData>
  <mergeCells count="7">
    <mergeCell ref="C33:G33"/>
    <mergeCell ref="C4:G4"/>
    <mergeCell ref="C5:G5"/>
    <mergeCell ref="C19:G19"/>
    <mergeCell ref="C20:G20"/>
    <mergeCell ref="C30:G30"/>
    <mergeCell ref="C31:G31"/>
  </mergeCells>
  <pageMargins left="0.23622047244094491" right="0.15748031496062992" top="0.47244094488188981" bottom="0.55118110236220474" header="0.31496062992125984" footer="0.31496062992125984"/>
  <pageSetup paperSize="9" scale="59" fitToHeight="0" orientation="landscape" r:id="rId1"/>
  <headerFooter>
    <oddFooter>&amp;RTrang &amp;P/&amp;N</oddFooter>
  </headerFooter>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36</vt:i4>
      </vt:variant>
      <vt:variant>
        <vt:lpstr>Named Ranges</vt:lpstr>
      </vt:variant>
      <vt:variant>
        <vt:i4>19</vt:i4>
      </vt:variant>
    </vt:vector>
  </HeadingPairs>
  <TitlesOfParts>
    <vt:vector size="55" baseType="lpstr">
      <vt:lpstr>Phụ lục I</vt:lpstr>
      <vt:lpstr>Thành phần dữ liệu</vt:lpstr>
      <vt:lpstr>01ĐKTĐ-HĐĐT</vt:lpstr>
      <vt:lpstr>VIII1.1-DLieu1-01ĐKTĐ-HĐĐT</vt:lpstr>
      <vt:lpstr>VIII1.2-DLieu2-01ĐKTĐ-HĐĐT</vt:lpstr>
      <vt:lpstr>Ủy nhiệm lập</vt:lpstr>
      <vt:lpstr>04SS-HĐĐT</vt:lpstr>
      <vt:lpstr>Cập nhật - 2021-11-03</vt:lpstr>
      <vt:lpstr>Hình 26</vt:lpstr>
      <vt:lpstr>06ĐN-PSĐT</vt:lpstr>
      <vt:lpstr>Hình 10</vt:lpstr>
      <vt:lpstr>Quản lý</vt:lpstr>
      <vt:lpstr>2.1</vt:lpstr>
      <vt:lpstr>2.2-Cu</vt:lpstr>
      <vt:lpstr>2.2</vt:lpstr>
      <vt:lpstr>2.2.1</vt:lpstr>
      <vt:lpstr>2.2.1.1</vt:lpstr>
      <vt:lpstr>2.2.1.2.1</vt:lpstr>
      <vt:lpstr>2.2.1.2.2</vt:lpstr>
      <vt:lpstr>2.2.1.2.3</vt:lpstr>
      <vt:lpstr>2.2.3</vt:lpstr>
      <vt:lpstr>2.2.7</vt:lpstr>
      <vt:lpstr>2.2.7.1.1</vt:lpstr>
      <vt:lpstr>2.2.7.2.1</vt:lpstr>
      <vt:lpstr>2.2.7.2.2</vt:lpstr>
      <vt:lpstr>2.2.7-Chọn hóa đơn</vt:lpstr>
      <vt:lpstr>2.2.8</vt:lpstr>
      <vt:lpstr>Hình 32-33</vt:lpstr>
      <vt:lpstr>01TH-HĐĐT</vt:lpstr>
      <vt:lpstr>2.3</vt:lpstr>
      <vt:lpstr>2.4</vt:lpstr>
      <vt:lpstr>2.5</vt:lpstr>
      <vt:lpstr>2.6</vt:lpstr>
      <vt:lpstr>2.4-Bộ ký hiệu hóa đơn</vt:lpstr>
      <vt:lpstr>2.4-Xác thực sử dụng</vt:lpstr>
      <vt:lpstr>Hình thức thông báo</vt:lpstr>
      <vt:lpstr>'2.6'!_Toc84227733</vt:lpstr>
      <vt:lpstr>'2.2.8'!_Toc85446917</vt:lpstr>
      <vt:lpstr>'2.2.8'!_Toc85446918</vt:lpstr>
      <vt:lpstr>'2.2.8'!_Toc85446919</vt:lpstr>
      <vt:lpstr>'2.2.8'!_Toc85446920</vt:lpstr>
      <vt:lpstr>'2.2.8'!_Toc85446921</vt:lpstr>
      <vt:lpstr>'2.2.3'!bookmark162</vt:lpstr>
      <vt:lpstr>'2.2.3'!bookmark163</vt:lpstr>
      <vt:lpstr>'2.2.3'!bookmark164</vt:lpstr>
      <vt:lpstr>'2.2.3'!bookmark165</vt:lpstr>
      <vt:lpstr>'2.2.3'!bookmark166</vt:lpstr>
      <vt:lpstr>'2.2.3'!bookmark167</vt:lpstr>
      <vt:lpstr>'2.2.3'!bookmark168</vt:lpstr>
      <vt:lpstr>'2.2.3'!bookmark169</vt:lpstr>
      <vt:lpstr>'2.2.3'!bookmark170</vt:lpstr>
      <vt:lpstr>'2.2.3'!bookmark171</vt:lpstr>
      <vt:lpstr>'2.2.3'!bookmark172</vt:lpstr>
      <vt:lpstr>PLI</vt:lpstr>
      <vt:lpstr>'01ĐKTĐ-HĐĐT'!Print_Area</vt:lpstr>
    </vt:vector>
  </TitlesOfParts>
  <Company>www.blogthuthuatwin10.com</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Trung Kien PMBK</dc:creator>
  <cp:lastModifiedBy>Le Van</cp:lastModifiedBy>
  <cp:lastPrinted>2020-10-24T01:38:43Z</cp:lastPrinted>
  <dcterms:created xsi:type="dcterms:W3CDTF">2020-10-24T01:10:42Z</dcterms:created>
  <dcterms:modified xsi:type="dcterms:W3CDTF">2021-11-07T13:26:28Z</dcterms:modified>
</cp:coreProperties>
</file>